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Publicaciones\Area metropolitana\Información Área Metropolitana\DGT\2024\"/>
    </mc:Choice>
  </mc:AlternateContent>
  <bookViews>
    <workbookView xWindow="0" yWindow="0" windowWidth="22200" windowHeight="7935"/>
  </bookViews>
  <sheets>
    <sheet name="Títol" sheetId="1" r:id="rId1"/>
    <sheet name="Título" sheetId="18" r:id="rId2"/>
    <sheet name="Crèdits" sheetId="13" r:id="rId3"/>
    <sheet name="Créditos" sheetId="19" r:id="rId4"/>
    <sheet name="Índex" sheetId="14" r:id="rId5"/>
    <sheet name="Metodologia Vehicles" sheetId="17" r:id="rId6"/>
    <sheet name="Metodologia Permisos" sheetId="15" r:id="rId7"/>
    <sheet name="1" sheetId="3" r:id="rId8"/>
    <sheet name="2" sheetId="4" r:id="rId9"/>
    <sheet name="3" sheetId="5" r:id="rId10"/>
    <sheet name="4" sheetId="6" r:id="rId11"/>
    <sheet name="5" sheetId="7" r:id="rId12"/>
    <sheet name="6" sheetId="8" r:id="rId13"/>
  </sheets>
  <definedNames>
    <definedName name="_xlnm.Print_Area" localSheetId="11">'5'!$A$1:$F$50</definedName>
    <definedName name="OLE_LINK1" localSheetId="2">Crèdits!#REF!</definedName>
  </definedNames>
  <calcPr calcId="152511"/>
</workbook>
</file>

<file path=xl/calcChain.xml><?xml version="1.0" encoding="utf-8"?>
<calcChain xmlns="http://schemas.openxmlformats.org/spreadsheetml/2006/main">
  <c r="B7" i="7" l="1"/>
  <c r="B10" i="7"/>
  <c r="B9" i="7"/>
  <c r="B8" i="7"/>
</calcChain>
</file>

<file path=xl/sharedStrings.xml><?xml version="1.0" encoding="utf-8"?>
<sst xmlns="http://schemas.openxmlformats.org/spreadsheetml/2006/main" count="473" uniqueCount="236">
  <si>
    <t>Font: DGT. Direcció General de Trànsit. Ministeri de l'Interior</t>
  </si>
  <si>
    <t>Objectiu:</t>
  </si>
  <si>
    <t>Metodologia de l'arreplegada de les dades:</t>
  </si>
  <si>
    <t>Obtenció per mitjà d'enumeració completa de dades administratives originals.</t>
  </si>
  <si>
    <t>Forma d'arreplegada de dades:</t>
  </si>
  <si>
    <t>Transcripció de document administratiu, siga quina siga la forma d'omplir este.</t>
  </si>
  <si>
    <t>Nivell de desagregació:</t>
  </si>
  <si>
    <t>Comunitat autònoma, província i municipi.</t>
  </si>
  <si>
    <t>Variables d'estudi:</t>
  </si>
  <si>
    <t>Unitats:</t>
  </si>
  <si>
    <t>Vehicles en circulació.</t>
  </si>
  <si>
    <t>Font Administrativa:</t>
  </si>
  <si>
    <t>Registres de matriculació i de baixa.</t>
  </si>
  <si>
    <t>Periodicitat de l'arreplegada de dades:</t>
  </si>
  <si>
    <t>Contínua.</t>
  </si>
  <si>
    <t>Nota metodològica:</t>
  </si>
  <si>
    <t>Objetivo:</t>
  </si>
  <si>
    <t>Metodología de la recogida de los datos:</t>
  </si>
  <si>
    <t>Obtención mediante enumeración completa de datos administrativos originales.</t>
  </si>
  <si>
    <t>Forma de recogida de datos:</t>
  </si>
  <si>
    <t>Transcripción de documento administrativo, cualquiera que sea la forma de cumplimentar éste.</t>
  </si>
  <si>
    <t>Nivel de desagregación:</t>
  </si>
  <si>
    <t>Comunidad autónoma, provincia y municipio.</t>
  </si>
  <si>
    <t>Variables de estudio:</t>
  </si>
  <si>
    <t>Unidades:</t>
  </si>
  <si>
    <t>Fuente Administrativa:</t>
  </si>
  <si>
    <t>Periodicidad de la recogida de datos:</t>
  </si>
  <si>
    <t>Nota metodológica:</t>
  </si>
  <si>
    <t>Província i municipi.</t>
  </si>
  <si>
    <t>Vehicles donats de baixa.</t>
  </si>
  <si>
    <t>Sol·licitud de baixa de vehicle.</t>
  </si>
  <si>
    <t>Diària.</t>
  </si>
  <si>
    <t>Provincia y municipio.</t>
  </si>
  <si>
    <t>Vehículos dados de baja.</t>
  </si>
  <si>
    <t>Solicitud de baja de vehículo.</t>
  </si>
  <si>
    <t>Diaria.</t>
  </si>
  <si>
    <r>
      <t xml:space="preserve">Parc de vehicles </t>
    </r>
    <r>
      <rPr>
        <sz val="10"/>
        <color indexed="9"/>
        <rFont val="Arial"/>
        <family val="2"/>
      </rPr>
      <t xml:space="preserve">- </t>
    </r>
    <r>
      <rPr>
        <sz val="12"/>
        <color indexed="9"/>
        <rFont val="Times New Roman"/>
        <family val="1"/>
      </rPr>
      <t>Parque de vehículos</t>
    </r>
  </si>
  <si>
    <r>
      <t>Baixes</t>
    </r>
    <r>
      <rPr>
        <sz val="12"/>
        <color indexed="9"/>
        <rFont val="Arial"/>
        <family val="2"/>
      </rPr>
      <t xml:space="preserve"> - </t>
    </r>
    <r>
      <rPr>
        <sz val="12"/>
        <color indexed="9"/>
        <rFont val="Times New Roman"/>
        <family val="1"/>
      </rPr>
      <t>Bajas</t>
    </r>
  </si>
  <si>
    <t>Total</t>
  </si>
  <si>
    <t>Turismes</t>
  </si>
  <si>
    <t>Furgonetes
i Camions</t>
  </si>
  <si>
    <t>Autobusos</t>
  </si>
  <si>
    <t>Motocicletes</t>
  </si>
  <si>
    <t xml:space="preserve">Tractors </t>
  </si>
  <si>
    <t>Altres
Vehicles</t>
  </si>
  <si>
    <t>València</t>
  </si>
  <si>
    <t>l'Horta Nord</t>
  </si>
  <si>
    <t>l'Horta Sud</t>
  </si>
  <si>
    <t>Font: Direcció General de Trànsit. Ministeri de l'Interior.</t>
  </si>
  <si>
    <t xml:space="preserve">València </t>
  </si>
  <si>
    <t xml:space="preserve">Alaquàs </t>
  </si>
  <si>
    <t xml:space="preserve">Albal </t>
  </si>
  <si>
    <t xml:space="preserve">Albalat dels Sorells </t>
  </si>
  <si>
    <t xml:space="preserve">Albuixech </t>
  </si>
  <si>
    <t xml:space="preserve">Alcàsser </t>
  </si>
  <si>
    <t xml:space="preserve">Aldaia </t>
  </si>
  <si>
    <t xml:space="preserve">Alfafar </t>
  </si>
  <si>
    <t xml:space="preserve">Alfara del Patriarca </t>
  </si>
  <si>
    <t xml:space="preserve">Almàssera </t>
  </si>
  <si>
    <t xml:space="preserve">Benetússer </t>
  </si>
  <si>
    <t xml:space="preserve">Beniparrell </t>
  </si>
  <si>
    <t xml:space="preserve">Bonrepòs i Mirambell </t>
  </si>
  <si>
    <t xml:space="preserve">Burjassot </t>
  </si>
  <si>
    <t xml:space="preserve">Catarroja </t>
  </si>
  <si>
    <t xml:space="preserve">Quart de Poblet </t>
  </si>
  <si>
    <t xml:space="preserve">Xirivella </t>
  </si>
  <si>
    <t xml:space="preserve">Emperador </t>
  </si>
  <si>
    <t xml:space="preserve">Foios </t>
  </si>
  <si>
    <t xml:space="preserve">Godella </t>
  </si>
  <si>
    <t xml:space="preserve">Llocnou de la Corona </t>
  </si>
  <si>
    <t xml:space="preserve">Manises </t>
  </si>
  <si>
    <t xml:space="preserve">Massalfassar </t>
  </si>
  <si>
    <t xml:space="preserve">Massamagrell </t>
  </si>
  <si>
    <t xml:space="preserve">Massanassa </t>
  </si>
  <si>
    <t xml:space="preserve">Meliana </t>
  </si>
  <si>
    <t xml:space="preserve">Mislata </t>
  </si>
  <si>
    <t xml:space="preserve">Moncada </t>
  </si>
  <si>
    <t xml:space="preserve">Museros </t>
  </si>
  <si>
    <t xml:space="preserve">Paiporta </t>
  </si>
  <si>
    <t xml:space="preserve">Paterna </t>
  </si>
  <si>
    <t xml:space="preserve">Picanya </t>
  </si>
  <si>
    <t xml:space="preserve">Picassent </t>
  </si>
  <si>
    <t xml:space="preserve">Pobla de Farnals (la) </t>
  </si>
  <si>
    <t xml:space="preserve">Puçol </t>
  </si>
  <si>
    <t xml:space="preserve">Rocafort </t>
  </si>
  <si>
    <t xml:space="preserve">Sedaví </t>
  </si>
  <si>
    <t xml:space="preserve">Silla </t>
  </si>
  <si>
    <t xml:space="preserve">Tavernes Blanques </t>
  </si>
  <si>
    <t xml:space="preserve">Torrent </t>
  </si>
  <si>
    <t xml:space="preserve">Vinalesa </t>
  </si>
  <si>
    <t xml:space="preserve">San Antonio
 de Benagéber </t>
  </si>
  <si>
    <t>En la categoria de 'altres vehicles' s'inclouen els remolcs, semiremolcs i vehicles especials, a excepció de la maquinària agrícola automotriu i la maquinària agrícola arrossegada de 2 eixos i 1 eix. Els ciclomotors no s'inclouen en les xifres.</t>
  </si>
  <si>
    <t>Permisos</t>
  </si>
  <si>
    <t xml:space="preserve">Homes </t>
  </si>
  <si>
    <t>Dones</t>
  </si>
  <si>
    <t>VEHICLES I PERMISOS DE CONDUIR ALS MUNICIPIS DE L'ÀREA METROPOLITANA</t>
  </si>
  <si>
    <t>estadistica@valencia.es</t>
  </si>
  <si>
    <t xml:space="preserve">ELABORACIÓ: </t>
  </si>
  <si>
    <t>Índex</t>
  </si>
  <si>
    <t>Índice</t>
  </si>
  <si>
    <t>Conocimiento de los titulares de permisos vigentes de circulación.</t>
  </si>
  <si>
    <r>
      <t xml:space="preserve">Permisos de conduir </t>
    </r>
    <r>
      <rPr>
        <sz val="10"/>
        <color indexed="9"/>
        <rFont val="Arial"/>
        <family val="2"/>
      </rPr>
      <t xml:space="preserve">- </t>
    </r>
    <r>
      <rPr>
        <sz val="12"/>
        <color indexed="9"/>
        <rFont val="Times New Roman"/>
        <family val="1"/>
      </rPr>
      <t>Permisos de conducir</t>
    </r>
  </si>
  <si>
    <t>Transcripción de documento administrativo, cualquiera que sea la forma de cumplimentar este.</t>
  </si>
  <si>
    <t>Permisos vigentes.</t>
  </si>
  <si>
    <t>Solicitud de permisos vigentes.</t>
  </si>
  <si>
    <t>Coneixement dels titulars de permisos vigents de circulació.</t>
  </si>
  <si>
    <t>Permisos vigents.</t>
  </si>
  <si>
    <t>Sol·licitud de permisos vigents.</t>
  </si>
  <si>
    <t>En la categoría de 'Otros vehículos' se incluyen los remolques, semirremolques y vehículos especiales, a excepción de la maquinaria agrícola automotriz y la maquinaria agrícola arrastrada de 2 ejes y 1 eje. Los ciclomotores no se incluyen en las cifras.</t>
  </si>
  <si>
    <t>Fuente: DGT. Dirección General de Tráfico. Ministerior del Interior</t>
  </si>
  <si>
    <t xml:space="preserve">Oficina d’Estadística de l'Ajuntament de València </t>
  </si>
  <si>
    <t>i personal contractat per la Universitat de València</t>
  </si>
  <si>
    <t xml:space="preserve">Rodríguez Ciria, María </t>
  </si>
  <si>
    <t xml:space="preserve">Alboraia/Alboraya </t>
  </si>
  <si>
    <t xml:space="preserve">Puig de Santa Maria, el </t>
  </si>
  <si>
    <t xml:space="preserve">Rafelbunyol </t>
  </si>
  <si>
    <t>Nota: L'Àrea Metropolitana inclou San Antonio de Benagéber.</t>
  </si>
  <si>
    <t>Continua</t>
  </si>
  <si>
    <t>Registros de matriculación y de baja</t>
  </si>
  <si>
    <t>Vehículos en circulación</t>
  </si>
  <si>
    <t xml:space="preserve">Blanco Sierra, Inmaculada </t>
  </si>
  <si>
    <t xml:space="preserve">Viciano Román, Anna </t>
  </si>
  <si>
    <t xml:space="preserve">Morales Lorente, Tomás </t>
  </si>
  <si>
    <t xml:space="preserve">Moya Equiza, Carmiña </t>
  </si>
  <si>
    <t xml:space="preserve">Badenes Vázquez, Julia </t>
  </si>
  <si>
    <t>Martínez Ruiz, Francisco</t>
  </si>
  <si>
    <t>www.valencia.es/val/estadistica</t>
  </si>
  <si>
    <t>www.valencia.es/cas/estadistica</t>
  </si>
  <si>
    <t>Àrea Metropolitana
Área Metropolitana</t>
  </si>
  <si>
    <t>Turismos</t>
  </si>
  <si>
    <t>Furgonetas y Camiones</t>
  </si>
  <si>
    <t>Autobuses</t>
  </si>
  <si>
    <t>Motocicletas</t>
  </si>
  <si>
    <t>Tractores</t>
  </si>
  <si>
    <t>Otros Vehículos</t>
  </si>
  <si>
    <t>Hombres</t>
  </si>
  <si>
    <t>Mujeres</t>
  </si>
  <si>
    <t>Nota: El Área Metropolitana incluye San Antonio de Benagéber.</t>
  </si>
  <si>
    <t>Fuente: Dirección General de Tráfico. Ministerio del Interior.</t>
  </si>
  <si>
    <t>VEHÍCULOS Y PERMISOS DE CONDUCIR EN LOS MUNICIPIOS DEL ÁREA METROPOLITANA</t>
  </si>
  <si>
    <t xml:space="preserve">ELABORACIÓN: </t>
  </si>
  <si>
    <t xml:space="preserve">Oficina de Estadística del Ayuntamiento de València </t>
  </si>
  <si>
    <t>y personal contratado por la Universitat de València</t>
  </si>
  <si>
    <t>Comunitat autònoma, província, municipi, classes de permís i antiguitat dels permisos de circulació.</t>
  </si>
  <si>
    <t xml:space="preserve">En la categoría de 'otros vehículos' se incluyen los remolques, semirremolques y vehículos especiales, a excepción de la maquinaria agrícola automotriz y la maquinaria agrícola arrastrada de 2 ejes y 1 eje. Los ciclomotores no se incluyen en las cifras del 'parque Nacional de Vehículos'.  </t>
  </si>
  <si>
    <t>En la categoria de 'altres vehicles' s'inclouen els remolcs, semiremolcs i vehicles especials, a excepció de la maquinària agrícola automotriu i la maquinària agrícola arrossegada de 2 eixos i 1 eix. Els ciclomotors no s'inclouen en les xifres del 'parc Nacional de Vehicles'.</t>
  </si>
  <si>
    <t>Comunidad autónoma, provincia, municipio, clases de permiso y antigüedad de los permisos de circulación.</t>
  </si>
  <si>
    <t>Análisis del número de vehículos en circulación y su composición.</t>
  </si>
  <si>
    <t>Anàlisi del nombre de vehicles en circulació i la seua composició.</t>
  </si>
  <si>
    <t>Tipo de vehículo.</t>
  </si>
  <si>
    <t>Tipus de vehicle.</t>
  </si>
  <si>
    <t>Coneixement dels vehicles que són retirats de la circulació.</t>
  </si>
  <si>
    <t>Conocimiento de los vehículos que son retirados de la circulación.</t>
  </si>
  <si>
    <t>Ciclomotors</t>
  </si>
  <si>
    <t>Furgonetes</t>
  </si>
  <si>
    <t>Camions</t>
  </si>
  <si>
    <t>Altres Vehicles</t>
  </si>
  <si>
    <t>Ciclomotores</t>
  </si>
  <si>
    <t>Furgonetas</t>
  </si>
  <si>
    <t>Camiones</t>
  </si>
  <si>
    <t>Alaquàs</t>
  </si>
  <si>
    <t>Albal</t>
  </si>
  <si>
    <t>Albalat dels Sorells</t>
  </si>
  <si>
    <t>Alboraya</t>
  </si>
  <si>
    <t>Albuixech</t>
  </si>
  <si>
    <t>Alcàsser</t>
  </si>
  <si>
    <t>Aldaia</t>
  </si>
  <si>
    <t>Alfafar</t>
  </si>
  <si>
    <t>Alfara del Patriarca</t>
  </si>
  <si>
    <t>Almàssera</t>
  </si>
  <si>
    <t>Benetússer</t>
  </si>
  <si>
    <t>Beniparrell</t>
  </si>
  <si>
    <t>Bonrepòs i Mirambell</t>
  </si>
  <si>
    <t>Burjassot</t>
  </si>
  <si>
    <t>Catarroja</t>
  </si>
  <si>
    <t>Emperador</t>
  </si>
  <si>
    <t>Foios</t>
  </si>
  <si>
    <t>Godella</t>
  </si>
  <si>
    <t>Llocnou de la Corona</t>
  </si>
  <si>
    <t>Manises</t>
  </si>
  <si>
    <t>Massalfassar</t>
  </si>
  <si>
    <t>Massamagrell</t>
  </si>
  <si>
    <t>Massanassa</t>
  </si>
  <si>
    <t>Meliana</t>
  </si>
  <si>
    <t>Mislata</t>
  </si>
  <si>
    <t>Moncada</t>
  </si>
  <si>
    <t>Museros</t>
  </si>
  <si>
    <t>Paiporta</t>
  </si>
  <si>
    <t>Paterna</t>
  </si>
  <si>
    <t>Picanya</t>
  </si>
  <si>
    <t>Picassent</t>
  </si>
  <si>
    <t>Pobla de Farnals (la)</t>
  </si>
  <si>
    <t>Puçol</t>
  </si>
  <si>
    <t>Puig</t>
  </si>
  <si>
    <t>Quart de Poblet</t>
  </si>
  <si>
    <t>Rafelbuñol/Rafelbunyol</t>
  </si>
  <si>
    <t>Rocafort</t>
  </si>
  <si>
    <t>San Antonio de Benagéber</t>
  </si>
  <si>
    <t>Sedaví</t>
  </si>
  <si>
    <t>Silla</t>
  </si>
  <si>
    <t>Tavernes Blanques</t>
  </si>
  <si>
    <t>Torrent</t>
  </si>
  <si>
    <t>Vinalesa</t>
  </si>
  <si>
    <t>Xirivella</t>
  </si>
  <si>
    <t>1. Parc de vehicles distribuït per tipus i comarca. 2024</t>
  </si>
  <si>
    <t>2. Parc de vehicles distribuït per tipus i municipi. 2024</t>
  </si>
  <si>
    <t>3. Baixes de vehicles distribuït per tipus i comarca. 2024</t>
  </si>
  <si>
    <t>4. Baixes de vehicles distribuït per tipus i municipi. 2024</t>
  </si>
  <si>
    <t>5. Permisos de conduir per sexe i comarca. 2024</t>
  </si>
  <si>
    <t>6. Permisos de conduir per sexe i municipi. 2024</t>
  </si>
  <si>
    <t>1. Parque de vehículos distribuido por tipo y comarca. 2024</t>
  </si>
  <si>
    <t>2. Parque de vehículos distribuido por tipo y municipio. 2024</t>
  </si>
  <si>
    <t>3. Bajas de vehículos distribuido por tipo y comarca. 2024</t>
  </si>
  <si>
    <t>4. Bajas de vehículos distribuido por tipo y municipio. 2024</t>
  </si>
  <si>
    <t>5. Permisos de conducir por sexo y comarca. 2024</t>
  </si>
  <si>
    <t>6. Permisos de conducir por sexo y municipio. 2024</t>
  </si>
  <si>
    <t xml:space="preserve">      1.1. Parc de vehicles distribuït per tipus i comarca. Variació 23/24</t>
  </si>
  <si>
    <t xml:space="preserve">      3.1. Baixes de vehicles distribuït per tipus i comarca. Variació 23/24</t>
  </si>
  <si>
    <t xml:space="preserve">      5.1. Permisos de conduir per sexe i comarca. Variació 23/24</t>
  </si>
  <si>
    <t xml:space="preserve">      1.1. Parque de vehículos distribuido por tipo y comarca. Variación 23/24</t>
  </si>
  <si>
    <t xml:space="preserve">      3.1. Bajas de vehículos distribuido por tipo y comarca. Variación 23/24</t>
  </si>
  <si>
    <t xml:space="preserve">      5.1. Permisos de conducir por sexo y comarca. Variación 23/24</t>
  </si>
  <si>
    <t xml:space="preserve">Nota: Permisos de conduir a 31/12/2024. L'Àrea Metropolitana inclou San Antonio de Benagéber. </t>
  </si>
  <si>
    <t xml:space="preserve">Nota: Permisos de conduir a 31/12/2024. El Área Metropolitana incluye San Antonio de Benagéber. </t>
  </si>
  <si>
    <t>5.1. Permisos de conduir per sexe i comarca. Variació 23/24</t>
  </si>
  <si>
    <t>5.1. Permisos de conducir por sexo y comarca. Variación 23/24</t>
  </si>
  <si>
    <t>Nota: Permisos de conduir a 31/12/2024.</t>
  </si>
  <si>
    <t>1.1. Parc de vehicles distribuït per tipus i comarca. Variació 23/24</t>
  </si>
  <si>
    <t>1.1. Parque de vehículos distribuido por tipo y comarca. Variación 23/24</t>
  </si>
  <si>
    <t>3. Baixes de vehicles distribuïdes per tipus i comarca. 2024</t>
  </si>
  <si>
    <t>3. Bajas de vehículos distribuidas por tipo y comarca. 2024</t>
  </si>
  <si>
    <t>3.1. Baixes de vehicles distribuïdes per tipus i comarca. Variació 23/24</t>
  </si>
  <si>
    <t>3.1. Bajas de vehículos distribuidas por tipo y comarca. Variación 23/24</t>
  </si>
  <si>
    <t>4. Baixes de vehicles distribuïdes per tipus i municipi. 2024</t>
  </si>
  <si>
    <t>4. Bajas de vehículos distribuidas por tipo y municipio. 2024</t>
  </si>
  <si>
    <t>Cantos Roldán, Begoña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</si>
</sst>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3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22"/>
      <color indexed="18"/>
      <name val="Times New Roman"/>
      <family val="1"/>
    </font>
    <font>
      <b/>
      <sz val="22"/>
      <color indexed="18"/>
      <name val="Arial"/>
      <family val="2"/>
    </font>
    <font>
      <b/>
      <sz val="26"/>
      <color indexed="6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0"/>
      <color indexed="9"/>
      <name val="Arial"/>
      <family val="2"/>
    </font>
    <font>
      <sz val="12"/>
      <color indexed="9"/>
      <name val="Times New Roman"/>
      <family val="1"/>
    </font>
    <font>
      <b/>
      <i/>
      <sz val="12"/>
      <color indexed="9"/>
      <name val="Times New Roman"/>
      <family val="1"/>
    </font>
    <font>
      <b/>
      <i/>
      <sz val="9"/>
      <color indexed="9"/>
      <name val="Times New Roman"/>
      <family val="1"/>
    </font>
    <font>
      <i/>
      <sz val="9"/>
      <name val="Times New Roman"/>
      <family val="1"/>
    </font>
    <font>
      <i/>
      <sz val="10"/>
      <name val="Arial"/>
      <family val="2"/>
    </font>
    <font>
      <i/>
      <sz val="9"/>
      <name val="Arial"/>
      <family val="2"/>
    </font>
    <font>
      <b/>
      <sz val="9"/>
      <color indexed="9"/>
      <name val="Times New Roman"/>
      <family val="1"/>
    </font>
    <font>
      <sz val="12"/>
      <color indexed="9"/>
      <name val="Arial"/>
      <family val="2"/>
    </font>
    <font>
      <sz val="9"/>
      <color indexed="8"/>
      <name val="Times New Roman"/>
      <family val="1"/>
    </font>
    <font>
      <sz val="10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6669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99">
    <xf numFmtId="0" fontId="0" fillId="0" borderId="0" xfId="0"/>
    <xf numFmtId="0" fontId="6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0" fillId="0" borderId="0" xfId="0" applyAlignment="1"/>
    <xf numFmtId="0" fontId="8" fillId="0" borderId="0" xfId="0" applyFont="1" applyAlignment="1"/>
    <xf numFmtId="0" fontId="0" fillId="0" borderId="0" xfId="0" applyAlignment="1">
      <alignment horizontal="left"/>
    </xf>
    <xf numFmtId="0" fontId="14" fillId="2" borderId="0" xfId="0" applyFont="1" applyFill="1"/>
    <xf numFmtId="0" fontId="12" fillId="2" borderId="0" xfId="0" applyFont="1" applyFill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 vertical="center" wrapText="1"/>
    </xf>
    <xf numFmtId="0" fontId="15" fillId="2" borderId="0" xfId="0" applyFont="1" applyFill="1"/>
    <xf numFmtId="0" fontId="16" fillId="0" borderId="0" xfId="0" applyFont="1" applyFill="1"/>
    <xf numFmtId="0" fontId="1" fillId="0" borderId="0" xfId="0" applyFont="1" applyFill="1"/>
    <xf numFmtId="0" fontId="9" fillId="0" borderId="0" xfId="0" applyFont="1"/>
    <xf numFmtId="0" fontId="10" fillId="0" borderId="0" xfId="0" applyFont="1"/>
    <xf numFmtId="0" fontId="22" fillId="2" borderId="0" xfId="0" applyFont="1" applyFill="1" applyBorder="1"/>
    <xf numFmtId="0" fontId="23" fillId="2" borderId="0" xfId="0" applyFont="1" applyFill="1" applyBorder="1" applyAlignment="1">
      <alignment horizontal="right"/>
    </xf>
    <xf numFmtId="0" fontId="23" fillId="2" borderId="0" xfId="0" applyFont="1" applyFill="1" applyBorder="1" applyAlignment="1">
      <alignment horizontal="right" wrapText="1"/>
    </xf>
    <xf numFmtId="0" fontId="24" fillId="2" borderId="0" xfId="0" applyFont="1" applyFill="1" applyBorder="1" applyAlignment="1">
      <alignment horizontal="left" vertical="center" wrapText="1"/>
    </xf>
    <xf numFmtId="3" fontId="8" fillId="0" borderId="0" xfId="0" applyNumberFormat="1" applyFont="1"/>
    <xf numFmtId="0" fontId="24" fillId="2" borderId="0" xfId="0" applyFont="1" applyFill="1" applyBorder="1" applyAlignment="1">
      <alignment horizontal="left" vertical="center" wrapText="1" indent="1"/>
    </xf>
    <xf numFmtId="3" fontId="25" fillId="0" borderId="0" xfId="0" applyNumberFormat="1" applyFont="1"/>
    <xf numFmtId="3" fontId="26" fillId="0" borderId="0" xfId="0" applyNumberFormat="1" applyFont="1"/>
    <xf numFmtId="0" fontId="27" fillId="0" borderId="0" xfId="0" applyFont="1" applyBorder="1" applyAlignment="1">
      <alignment horizontal="left"/>
    </xf>
    <xf numFmtId="3" fontId="27" fillId="0" borderId="0" xfId="0" applyNumberFormat="1" applyFont="1" applyFill="1" applyAlignment="1">
      <alignment horizontal="right"/>
    </xf>
    <xf numFmtId="0" fontId="22" fillId="0" borderId="0" xfId="0" applyFont="1"/>
    <xf numFmtId="0" fontId="27" fillId="0" borderId="0" xfId="0" applyFont="1" applyBorder="1" applyAlignment="1">
      <alignment horizontal="left" wrapText="1"/>
    </xf>
    <xf numFmtId="0" fontId="27" fillId="0" borderId="0" xfId="0" applyFont="1"/>
    <xf numFmtId="3" fontId="27" fillId="0" borderId="0" xfId="0" applyNumberFormat="1" applyFont="1"/>
    <xf numFmtId="0" fontId="27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/>
    <xf numFmtId="0" fontId="28" fillId="0" borderId="0" xfId="0" applyFont="1"/>
    <xf numFmtId="0" fontId="29" fillId="0" borderId="0" xfId="0" applyFont="1"/>
    <xf numFmtId="3" fontId="27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3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3" fontId="30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Fill="1"/>
    <xf numFmtId="0" fontId="24" fillId="0" borderId="0" xfId="0" applyFont="1" applyFill="1" applyBorder="1" applyAlignment="1">
      <alignment horizontal="right"/>
    </xf>
    <xf numFmtId="0" fontId="24" fillId="0" borderId="0" xfId="0" applyFont="1" applyFill="1" applyBorder="1" applyAlignment="1">
      <alignment horizontal="right" wrapText="1"/>
    </xf>
    <xf numFmtId="3" fontId="0" fillId="0" borderId="0" xfId="0" applyNumberFormat="1" applyFill="1"/>
    <xf numFmtId="0" fontId="0" fillId="0" borderId="0" xfId="0" applyNumberFormat="1" applyFill="1"/>
    <xf numFmtId="3" fontId="27" fillId="0" borderId="0" xfId="0" applyNumberFormat="1" applyFont="1" applyFill="1"/>
    <xf numFmtId="0" fontId="11" fillId="0" borderId="0" xfId="0" applyFont="1" applyAlignment="1"/>
    <xf numFmtId="0" fontId="2" fillId="0" borderId="0" xfId="2" applyAlignment="1" applyProtection="1">
      <alignment horizontal="left"/>
    </xf>
    <xf numFmtId="0" fontId="31" fillId="0" borderId="0" xfId="0" applyFont="1"/>
    <xf numFmtId="0" fontId="29" fillId="0" borderId="0" xfId="0" applyFont="1" applyAlignment="1">
      <alignment horizontal="left" indent="4"/>
    </xf>
    <xf numFmtId="0" fontId="29" fillId="0" borderId="0" xfId="0" applyFont="1" applyAlignment="1">
      <alignment horizontal="left" indent="3"/>
    </xf>
    <xf numFmtId="0" fontId="9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3" fontId="9" fillId="0" borderId="0" xfId="0" applyNumberFormat="1" applyFont="1"/>
    <xf numFmtId="0" fontId="0" fillId="0" borderId="0" xfId="0" applyNumberFormat="1" applyAlignment="1">
      <alignment horizontal="right"/>
    </xf>
    <xf numFmtId="3" fontId="28" fillId="0" borderId="0" xfId="0" applyNumberFormat="1" applyFont="1" applyFill="1"/>
    <xf numFmtId="164" fontId="26" fillId="0" borderId="0" xfId="0" applyNumberFormat="1" applyFont="1"/>
    <xf numFmtId="164" fontId="8" fillId="0" borderId="0" xfId="0" applyNumberFormat="1" applyFont="1"/>
    <xf numFmtId="164" fontId="27" fillId="0" borderId="0" xfId="0" applyNumberFormat="1" applyFont="1"/>
    <xf numFmtId="0" fontId="29" fillId="0" borderId="0" xfId="0" applyFont="1" applyAlignment="1"/>
    <xf numFmtId="0" fontId="8" fillId="0" borderId="0" xfId="0" applyFont="1" applyBorder="1" applyAlignment="1">
      <alignment horizontal="left"/>
    </xf>
    <xf numFmtId="3" fontId="29" fillId="0" borderId="0" xfId="0" applyNumberFormat="1" applyFont="1"/>
    <xf numFmtId="0" fontId="2" fillId="0" borderId="0" xfId="2" applyAlignment="1" applyProtection="1"/>
    <xf numFmtId="0" fontId="26" fillId="0" borderId="0" xfId="0" applyFont="1" applyAlignment="1">
      <alignment wrapText="1"/>
    </xf>
    <xf numFmtId="0" fontId="26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35" fillId="4" borderId="0" xfId="0" applyFont="1" applyFill="1" applyAlignment="1">
      <alignment horizontal="right" vertical="center" wrapText="1"/>
    </xf>
    <xf numFmtId="3" fontId="26" fillId="0" borderId="0" xfId="0" applyNumberFormat="1" applyFont="1" applyFill="1" applyAlignment="1">
      <alignment horizontal="right"/>
    </xf>
    <xf numFmtId="3" fontId="28" fillId="0" borderId="0" xfId="0" applyNumberFormat="1" applyFont="1"/>
    <xf numFmtId="0" fontId="4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9" fillId="0" borderId="0" xfId="0" applyFont="1" applyAlignment="1"/>
    <xf numFmtId="0" fontId="22" fillId="0" borderId="0" xfId="0" applyFont="1" applyAlignment="1"/>
    <xf numFmtId="0" fontId="34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/>
    <xf numFmtId="0" fontId="16" fillId="0" borderId="0" xfId="0" applyFont="1" applyAlignment="1"/>
    <xf numFmtId="0" fontId="16" fillId="0" borderId="0" xfId="0" applyNumberFormat="1" applyFont="1" applyAlignment="1">
      <alignment wrapText="1"/>
    </xf>
    <xf numFmtId="0" fontId="21" fillId="0" borderId="0" xfId="0" applyFont="1" applyFill="1" applyAlignment="1">
      <alignment horizontal="justify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" fillId="0" borderId="0" xfId="0" applyFont="1"/>
    <xf numFmtId="0" fontId="17" fillId="0" borderId="0" xfId="0" applyFont="1" applyAlignment="1"/>
    <xf numFmtId="0" fontId="18" fillId="0" borderId="0" xfId="0" applyFont="1" applyAlignment="1"/>
    <xf numFmtId="0" fontId="21" fillId="0" borderId="0" xfId="0" applyFont="1" applyFill="1" applyAlignment="1">
      <alignment horizontal="justify" wrapText="1"/>
    </xf>
    <xf numFmtId="0" fontId="16" fillId="0" borderId="0" xfId="0" applyFont="1" applyAlignment="1">
      <alignment horizontal="center"/>
    </xf>
    <xf numFmtId="0" fontId="23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/>
    </xf>
  </cellXfs>
  <cellStyles count="4">
    <cellStyle name="Euro" xfId="1"/>
    <cellStyle name="Hipervínculo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PARC DE VEHICLES PER TIPUS I COMARCA. 2024 </a:t>
            </a:r>
          </a:p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0" i="1"/>
              <a:t>PARQUE DE VEHÍCULOS POR TIPO Y COMARCA.</a:t>
            </a:r>
            <a:r>
              <a:rPr lang="es-ES" b="0" i="1" baseline="0"/>
              <a:t> 2024</a:t>
            </a:r>
            <a:endParaRPr lang="es-ES" b="0" i="1"/>
          </a:p>
        </c:rich>
      </c:tx>
      <c:layout>
        <c:manualLayout>
          <c:xMode val="edge"/>
          <c:yMode val="edge"/>
          <c:x val="0.17036012827416908"/>
          <c:y val="4.06698306547298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3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1412835114626181E-2"/>
          <c:y val="0.20335005430397318"/>
          <c:w val="0.88365740610805288"/>
          <c:h val="0.5956960414316390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'1'!$A$7</c:f>
              <c:strCache>
                <c:ptCount val="1"/>
                <c:pt idx="0">
                  <c:v>València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strRef>
              <c:f>'1'!$C$4:$H$4</c:f>
              <c:strCache>
                <c:ptCount val="6"/>
                <c:pt idx="0">
                  <c:v>Turismes</c:v>
                </c:pt>
                <c:pt idx="1">
                  <c:v>Motocicletes</c:v>
                </c:pt>
                <c:pt idx="2">
                  <c:v>Camions</c:v>
                </c:pt>
                <c:pt idx="3">
                  <c:v>Furgonetes</c:v>
                </c:pt>
                <c:pt idx="4">
                  <c:v>Ciclomotors</c:v>
                </c:pt>
                <c:pt idx="5">
                  <c:v>Altres Vehicles</c:v>
                </c:pt>
              </c:strCache>
            </c:strRef>
          </c:cat>
          <c:val>
            <c:numRef>
              <c:f>'1'!$C$7:$H$7</c:f>
              <c:numCache>
                <c:formatCode>#,##0</c:formatCode>
                <c:ptCount val="6"/>
                <c:pt idx="0">
                  <c:v>337483</c:v>
                </c:pt>
                <c:pt idx="1">
                  <c:v>71681</c:v>
                </c:pt>
                <c:pt idx="2">
                  <c:v>23051</c:v>
                </c:pt>
                <c:pt idx="3">
                  <c:v>25569</c:v>
                </c:pt>
                <c:pt idx="4">
                  <c:v>16118</c:v>
                </c:pt>
                <c:pt idx="5">
                  <c:v>13465</c:v>
                </c:pt>
              </c:numCache>
            </c:numRef>
          </c:val>
        </c:ser>
        <c:ser>
          <c:idx val="1"/>
          <c:order val="1"/>
          <c:tx>
            <c:strRef>
              <c:f>'1'!$A$8</c:f>
              <c:strCache>
                <c:ptCount val="1"/>
                <c:pt idx="0">
                  <c:v>l'Horta Nord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'1'!$C$4:$H$4</c:f>
              <c:strCache>
                <c:ptCount val="6"/>
                <c:pt idx="0">
                  <c:v>Turismes</c:v>
                </c:pt>
                <c:pt idx="1">
                  <c:v>Motocicletes</c:v>
                </c:pt>
                <c:pt idx="2">
                  <c:v>Camions</c:v>
                </c:pt>
                <c:pt idx="3">
                  <c:v>Furgonetes</c:v>
                </c:pt>
                <c:pt idx="4">
                  <c:v>Ciclomotors</c:v>
                </c:pt>
                <c:pt idx="5">
                  <c:v>Altres Vehicles</c:v>
                </c:pt>
              </c:strCache>
            </c:strRef>
          </c:cat>
          <c:val>
            <c:numRef>
              <c:f>'1'!$C$8:$H$8</c:f>
              <c:numCache>
                <c:formatCode>#,##0</c:formatCode>
                <c:ptCount val="6"/>
                <c:pt idx="0">
                  <c:v>153389</c:v>
                </c:pt>
                <c:pt idx="1">
                  <c:v>27463</c:v>
                </c:pt>
                <c:pt idx="2">
                  <c:v>14136</c:v>
                </c:pt>
                <c:pt idx="3">
                  <c:v>13095</c:v>
                </c:pt>
                <c:pt idx="4">
                  <c:v>8579</c:v>
                </c:pt>
                <c:pt idx="5">
                  <c:v>10336</c:v>
                </c:pt>
              </c:numCache>
            </c:numRef>
          </c:val>
        </c:ser>
        <c:ser>
          <c:idx val="3"/>
          <c:order val="2"/>
          <c:tx>
            <c:strRef>
              <c:f>'1'!$A$9</c:f>
              <c:strCache>
                <c:ptCount val="1"/>
                <c:pt idx="0">
                  <c:v>l'Horta Sud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'1'!$C$4:$H$4</c:f>
              <c:strCache>
                <c:ptCount val="6"/>
                <c:pt idx="0">
                  <c:v>Turismes</c:v>
                </c:pt>
                <c:pt idx="1">
                  <c:v>Motocicletes</c:v>
                </c:pt>
                <c:pt idx="2">
                  <c:v>Camions</c:v>
                </c:pt>
                <c:pt idx="3">
                  <c:v>Furgonetes</c:v>
                </c:pt>
                <c:pt idx="4">
                  <c:v>Ciclomotors</c:v>
                </c:pt>
                <c:pt idx="5">
                  <c:v>Altres Vehicles</c:v>
                </c:pt>
              </c:strCache>
            </c:strRef>
          </c:cat>
          <c:val>
            <c:numRef>
              <c:f>'1'!$C$9:$H$9</c:f>
              <c:numCache>
                <c:formatCode>#,##0</c:formatCode>
                <c:ptCount val="6"/>
                <c:pt idx="0">
                  <c:v>200508</c:v>
                </c:pt>
                <c:pt idx="1">
                  <c:v>32751</c:v>
                </c:pt>
                <c:pt idx="2">
                  <c:v>18254</c:v>
                </c:pt>
                <c:pt idx="3">
                  <c:v>16520</c:v>
                </c:pt>
                <c:pt idx="4">
                  <c:v>10762</c:v>
                </c:pt>
                <c:pt idx="5">
                  <c:v>13053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6089056"/>
        <c:axId val="-1426086880"/>
        <c:axId val="0"/>
      </c:bar3DChart>
      <c:catAx>
        <c:axId val="-14260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426086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260868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426089056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062865986483669"/>
          <c:y val="0.92465897242296757"/>
          <c:w val="0.49722774486830551"/>
          <c:h val="5.479452054794520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BAIXES DE VEHICLES PER TIPUS I COMARCA. 2024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b="0" i="1"/>
              <a:t>BAJAS DE VEHÍCULOS</a:t>
            </a:r>
            <a:r>
              <a:rPr lang="es-ES" b="0" i="1" baseline="0"/>
              <a:t> POR TIPO Y COMARCA. 2024</a:t>
            </a:r>
            <a:endParaRPr lang="es-ES" b="0" i="1"/>
          </a:p>
        </c:rich>
      </c:tx>
      <c:layout>
        <c:manualLayout>
          <c:xMode val="edge"/>
          <c:yMode val="edge"/>
          <c:x val="0.1721422036857265"/>
          <c:y val="4.057259054222318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3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0492695262407271E-2"/>
          <c:y val="0.25797927136241078"/>
          <c:w val="0.88830610785523956"/>
          <c:h val="0.53937947494033411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'3'!$A$7</c:f>
              <c:strCache>
                <c:ptCount val="1"/>
                <c:pt idx="0">
                  <c:v>València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strRef>
              <c:f>'3'!$C$4:$I$4</c:f>
              <c:strCache>
                <c:ptCount val="7"/>
                <c:pt idx="0">
                  <c:v>Turismes</c:v>
                </c:pt>
                <c:pt idx="1">
                  <c:v>Furgonetes
i Camions</c:v>
                </c:pt>
                <c:pt idx="2">
                  <c:v>Autobusos</c:v>
                </c:pt>
                <c:pt idx="3">
                  <c:v>Motocicletes</c:v>
                </c:pt>
                <c:pt idx="4">
                  <c:v>Ciclomotors</c:v>
                </c:pt>
                <c:pt idx="5">
                  <c:v>Tractors </c:v>
                </c:pt>
                <c:pt idx="6">
                  <c:v>Altres
Vehicles</c:v>
                </c:pt>
              </c:strCache>
            </c:strRef>
          </c:cat>
          <c:val>
            <c:numRef>
              <c:f>'3'!$C$7:$I$7</c:f>
              <c:numCache>
                <c:formatCode>#,##0</c:formatCode>
                <c:ptCount val="7"/>
                <c:pt idx="0">
                  <c:v>22749</c:v>
                </c:pt>
                <c:pt idx="1">
                  <c:v>1233</c:v>
                </c:pt>
                <c:pt idx="2">
                  <c:v>61</c:v>
                </c:pt>
                <c:pt idx="3">
                  <c:v>881</c:v>
                </c:pt>
                <c:pt idx="4">
                  <c:v>2702</c:v>
                </c:pt>
                <c:pt idx="5">
                  <c:v>146</c:v>
                </c:pt>
                <c:pt idx="6">
                  <c:v>95</c:v>
                </c:pt>
              </c:numCache>
            </c:numRef>
          </c:val>
        </c:ser>
        <c:ser>
          <c:idx val="1"/>
          <c:order val="1"/>
          <c:tx>
            <c:strRef>
              <c:f>'3'!$A$8</c:f>
              <c:strCache>
                <c:ptCount val="1"/>
                <c:pt idx="0">
                  <c:v>l'Horta Nord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'3'!$C$4:$I$4</c:f>
              <c:strCache>
                <c:ptCount val="7"/>
                <c:pt idx="0">
                  <c:v>Turismes</c:v>
                </c:pt>
                <c:pt idx="1">
                  <c:v>Furgonetes
i Camions</c:v>
                </c:pt>
                <c:pt idx="2">
                  <c:v>Autobusos</c:v>
                </c:pt>
                <c:pt idx="3">
                  <c:v>Motocicletes</c:v>
                </c:pt>
                <c:pt idx="4">
                  <c:v>Ciclomotors</c:v>
                </c:pt>
                <c:pt idx="5">
                  <c:v>Tractors </c:v>
                </c:pt>
                <c:pt idx="6">
                  <c:v>Altres
Vehicles</c:v>
                </c:pt>
              </c:strCache>
            </c:strRef>
          </c:cat>
          <c:val>
            <c:numRef>
              <c:f>'3'!$C$8:$I$8</c:f>
              <c:numCache>
                <c:formatCode>#,##0</c:formatCode>
                <c:ptCount val="7"/>
                <c:pt idx="0">
                  <c:v>6602</c:v>
                </c:pt>
                <c:pt idx="1">
                  <c:v>648</c:v>
                </c:pt>
                <c:pt idx="2">
                  <c:v>8</c:v>
                </c:pt>
                <c:pt idx="3">
                  <c:v>278</c:v>
                </c:pt>
                <c:pt idx="4">
                  <c:v>1270</c:v>
                </c:pt>
                <c:pt idx="5">
                  <c:v>144</c:v>
                </c:pt>
                <c:pt idx="6">
                  <c:v>102</c:v>
                </c:pt>
              </c:numCache>
            </c:numRef>
          </c:val>
        </c:ser>
        <c:ser>
          <c:idx val="3"/>
          <c:order val="2"/>
          <c:tx>
            <c:strRef>
              <c:f>'3'!$A$9</c:f>
              <c:strCache>
                <c:ptCount val="1"/>
                <c:pt idx="0">
                  <c:v>l'Horta Sud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strRef>
              <c:f>'3'!$C$4:$I$4</c:f>
              <c:strCache>
                <c:ptCount val="7"/>
                <c:pt idx="0">
                  <c:v>Turismes</c:v>
                </c:pt>
                <c:pt idx="1">
                  <c:v>Furgonetes
i Camions</c:v>
                </c:pt>
                <c:pt idx="2">
                  <c:v>Autobusos</c:v>
                </c:pt>
                <c:pt idx="3">
                  <c:v>Motocicletes</c:v>
                </c:pt>
                <c:pt idx="4">
                  <c:v>Ciclomotors</c:v>
                </c:pt>
                <c:pt idx="5">
                  <c:v>Tractors </c:v>
                </c:pt>
                <c:pt idx="6">
                  <c:v>Altres
Vehicles</c:v>
                </c:pt>
              </c:strCache>
            </c:strRef>
          </c:cat>
          <c:val>
            <c:numRef>
              <c:f>'3'!$C$9:$I$9</c:f>
              <c:numCache>
                <c:formatCode>#,##0</c:formatCode>
                <c:ptCount val="7"/>
                <c:pt idx="0">
                  <c:v>13152</c:v>
                </c:pt>
                <c:pt idx="1">
                  <c:v>1002</c:v>
                </c:pt>
                <c:pt idx="2">
                  <c:v>21</c:v>
                </c:pt>
                <c:pt idx="3">
                  <c:v>447</c:v>
                </c:pt>
                <c:pt idx="4">
                  <c:v>1661</c:v>
                </c:pt>
                <c:pt idx="5">
                  <c:v>335</c:v>
                </c:pt>
                <c:pt idx="6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1370720"/>
        <c:axId val="-1421382144"/>
        <c:axId val="0"/>
      </c:bar3DChart>
      <c:catAx>
        <c:axId val="-142137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42138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213821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421370720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26978431349049403"/>
          <c:y val="0.92150170648464169"/>
          <c:w val="0.4730219681443929"/>
          <c:h val="5.460750853242324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/>
              <a:t>PERMISOS DE CONDUIR PER SEXE I COMARCA. 2024</a:t>
            </a:r>
          </a:p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0" i="1"/>
              <a:t>PERMISOS DE CONDUCIR</a:t>
            </a:r>
            <a:r>
              <a:rPr lang="es-ES" sz="1000" b="0" i="1" baseline="0"/>
              <a:t> POR SEXO Y COMARCA. 2024</a:t>
            </a:r>
            <a:endParaRPr lang="es-ES" sz="1000" b="0" i="1"/>
          </a:p>
        </c:rich>
      </c:tx>
      <c:layout>
        <c:manualLayout>
          <c:xMode val="edge"/>
          <c:yMode val="edge"/>
          <c:x val="0.14281927102208458"/>
          <c:y val="4.5392924015339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0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166671617298024"/>
          <c:y val="0.22168720344574316"/>
          <c:w val="0.84666701117635557"/>
          <c:h val="0.619278383538652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'5'!$C$5</c:f>
              <c:strCache>
                <c:ptCount val="1"/>
                <c:pt idx="0">
                  <c:v>Homes 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strRef>
              <c:f>'5'!$A$8:$A$10</c:f>
              <c:strCache>
                <c:ptCount val="3"/>
                <c:pt idx="0">
                  <c:v>València</c:v>
                </c:pt>
                <c:pt idx="1">
                  <c:v>l'Horta Nord</c:v>
                </c:pt>
                <c:pt idx="2">
                  <c:v>l'Horta Sud</c:v>
                </c:pt>
              </c:strCache>
            </c:strRef>
          </c:cat>
          <c:val>
            <c:numRef>
              <c:f>'5'!$C$8:$C$10</c:f>
              <c:numCache>
                <c:formatCode>#,##0</c:formatCode>
                <c:ptCount val="3"/>
                <c:pt idx="0">
                  <c:v>261079</c:v>
                </c:pt>
                <c:pt idx="1">
                  <c:v>106496</c:v>
                </c:pt>
                <c:pt idx="2">
                  <c:v>164686</c:v>
                </c:pt>
              </c:numCache>
            </c:numRef>
          </c:val>
        </c:ser>
        <c:ser>
          <c:idx val="1"/>
          <c:order val="1"/>
          <c:tx>
            <c:strRef>
              <c:f>'5'!$D$5</c:f>
              <c:strCache>
                <c:ptCount val="1"/>
                <c:pt idx="0">
                  <c:v>Dones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strRef>
              <c:f>'5'!$A$8:$A$10</c:f>
              <c:strCache>
                <c:ptCount val="3"/>
                <c:pt idx="0">
                  <c:v>València</c:v>
                </c:pt>
                <c:pt idx="1">
                  <c:v>l'Horta Nord</c:v>
                </c:pt>
                <c:pt idx="2">
                  <c:v>l'Horta Sud</c:v>
                </c:pt>
              </c:strCache>
            </c:strRef>
          </c:cat>
          <c:val>
            <c:numRef>
              <c:f>'5'!$D$8:$D$10</c:f>
              <c:numCache>
                <c:formatCode>#,##0</c:formatCode>
                <c:ptCount val="3"/>
                <c:pt idx="0">
                  <c:v>199727</c:v>
                </c:pt>
                <c:pt idx="1">
                  <c:v>82145</c:v>
                </c:pt>
                <c:pt idx="2">
                  <c:v>115693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421379424"/>
        <c:axId val="-1421385408"/>
        <c:axId val="0"/>
      </c:bar3DChart>
      <c:catAx>
        <c:axId val="-14213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421385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21385408"/>
        <c:scaling>
          <c:orientation val="minMax"/>
          <c:max val="3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-1421379424"/>
        <c:crosses val="autoZero"/>
        <c:crossBetween val="between"/>
        <c:majorUnit val="50000"/>
        <c:minorUnit val="50000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22921951701643989"/>
          <c:y val="0.90965993736764217"/>
          <c:w val="0.49370320341756441"/>
          <c:h val="5.295950155763240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19</xdr:row>
      <xdr:rowOff>123825</xdr:rowOff>
    </xdr:from>
    <xdr:to>
      <xdr:col>5</xdr:col>
      <xdr:colOff>85725</xdr:colOff>
      <xdr:row>19</xdr:row>
      <xdr:rowOff>762000</xdr:rowOff>
    </xdr:to>
    <xdr:pic>
      <xdr:nvPicPr>
        <xdr:cNvPr id="7739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200400"/>
          <a:ext cx="3381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104775</xdr:rowOff>
    </xdr:from>
    <xdr:to>
      <xdr:col>5</xdr:col>
      <xdr:colOff>66675</xdr:colOff>
      <xdr:row>19</xdr:row>
      <xdr:rowOff>752475</xdr:rowOff>
    </xdr:to>
    <xdr:pic>
      <xdr:nvPicPr>
        <xdr:cNvPr id="1234037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"/>
          <a:ext cx="33813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13</xdr:row>
      <xdr:rowOff>152400</xdr:rowOff>
    </xdr:from>
    <xdr:to>
      <xdr:col>6</xdr:col>
      <xdr:colOff>457200</xdr:colOff>
      <xdr:row>31</xdr:row>
      <xdr:rowOff>19050</xdr:rowOff>
    </xdr:to>
    <xdr:graphicFrame macro="">
      <xdr:nvGraphicFramePr>
        <xdr:cNvPr id="23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13</xdr:row>
      <xdr:rowOff>47625</xdr:rowOff>
    </xdr:from>
    <xdr:to>
      <xdr:col>7</xdr:col>
      <xdr:colOff>752475</xdr:colOff>
      <xdr:row>30</xdr:row>
      <xdr:rowOff>85725</xdr:rowOff>
    </xdr:to>
    <xdr:graphicFrame macro="">
      <xdr:nvGraphicFramePr>
        <xdr:cNvPr id="339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57150</xdr:rowOff>
    </xdr:from>
    <xdr:to>
      <xdr:col>5</xdr:col>
      <xdr:colOff>66675</xdr:colOff>
      <xdr:row>33</xdr:row>
      <xdr:rowOff>38100</xdr:rowOff>
    </xdr:to>
    <xdr:graphicFrame macro="">
      <xdr:nvGraphicFramePr>
        <xdr:cNvPr id="442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alencia.es/val/estadistica" TargetMode="External"/><Relationship Id="rId2" Type="http://schemas.openxmlformats.org/officeDocument/2006/relationships/hyperlink" Target="http://www.valencia.es/cas/estadistica" TargetMode="External"/><Relationship Id="rId1" Type="http://schemas.openxmlformats.org/officeDocument/2006/relationships/hyperlink" Target="mailto:estadistica@valencia.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alencia.es/val/estadistica" TargetMode="External"/><Relationship Id="rId2" Type="http://schemas.openxmlformats.org/officeDocument/2006/relationships/hyperlink" Target="http://www.valencia.es/cas/estadistica" TargetMode="External"/><Relationship Id="rId1" Type="http://schemas.openxmlformats.org/officeDocument/2006/relationships/hyperlink" Target="mailto:estadistica@valencia.es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47"/>
  <sheetViews>
    <sheetView tabSelected="1" zoomScaleNormal="100" workbookViewId="0"/>
  </sheetViews>
  <sheetFormatPr baseColWidth="10" defaultRowHeight="12.75" x14ac:dyDescent="0.2"/>
  <cols>
    <col min="1" max="1" width="9.7109375" customWidth="1"/>
    <col min="2" max="2" width="12.5703125" customWidth="1"/>
    <col min="4" max="4" width="13.85546875" bestFit="1" customWidth="1"/>
    <col min="6" max="6" width="10.140625" customWidth="1"/>
    <col min="7" max="7" width="9.42578125" customWidth="1"/>
    <col min="8" max="8" width="7.5703125" customWidth="1"/>
  </cols>
  <sheetData>
    <row r="16" spans="2:7" ht="87" customHeight="1" x14ac:dyDescent="0.4">
      <c r="B16" s="74" t="s">
        <v>95</v>
      </c>
      <c r="C16" s="75"/>
      <c r="D16" s="75"/>
      <c r="E16" s="75"/>
      <c r="F16" s="75"/>
      <c r="G16" s="75"/>
    </row>
    <row r="18" spans="2:4" ht="33" x14ac:dyDescent="0.45">
      <c r="D18" s="1">
        <v>2024</v>
      </c>
    </row>
    <row r="26" spans="2:4" x14ac:dyDescent="0.2">
      <c r="B26" s="3"/>
    </row>
    <row r="27" spans="2:4" x14ac:dyDescent="0.2">
      <c r="B27" s="3"/>
    </row>
    <row r="28" spans="2:4" x14ac:dyDescent="0.2">
      <c r="B28" s="3"/>
    </row>
    <row r="29" spans="2:4" x14ac:dyDescent="0.2">
      <c r="B29" s="3"/>
    </row>
    <row r="30" spans="2:4" x14ac:dyDescent="0.2">
      <c r="B30" s="3"/>
    </row>
    <row r="31" spans="2:4" x14ac:dyDescent="0.2">
      <c r="B31" s="3"/>
    </row>
    <row r="32" spans="2:4" x14ac:dyDescent="0.2">
      <c r="B32" s="3"/>
    </row>
    <row r="33" spans="2:2" x14ac:dyDescent="0.2">
      <c r="B33" s="3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5"/>
    </row>
    <row r="38" spans="2:2" x14ac:dyDescent="0.2">
      <c r="B38" s="3"/>
    </row>
    <row r="39" spans="2:2" ht="12.75" customHeight="1" x14ac:dyDescent="0.2">
      <c r="B39" s="3"/>
    </row>
    <row r="42" spans="2:2" ht="12.75" customHeight="1" x14ac:dyDescent="0.2">
      <c r="B42" s="3"/>
    </row>
    <row r="43" spans="2:2" ht="12.75" customHeight="1" x14ac:dyDescent="0.2">
      <c r="B43" s="3"/>
    </row>
    <row r="44" spans="2:2" ht="12.75" customHeight="1" x14ac:dyDescent="0.2">
      <c r="B44" s="3"/>
    </row>
    <row r="45" spans="2:2" ht="12.75" customHeight="1" x14ac:dyDescent="0.2">
      <c r="B45" s="3"/>
    </row>
    <row r="46" spans="2:2" ht="12.75" customHeight="1" x14ac:dyDescent="0.2">
      <c r="B46" s="3"/>
    </row>
    <row r="47" spans="2:2" ht="15.75" customHeight="1" x14ac:dyDescent="0.2">
      <c r="B47" s="3"/>
    </row>
  </sheetData>
  <mergeCells count="1">
    <mergeCell ref="B16:G16"/>
  </mergeCells>
  <phoneticPr fontId="3" type="noConversion"/>
  <pageMargins left="0.74803149606299213" right="0.74803149606299213" top="0.98425196850393704" bottom="0.98425196850393704" header="0" footer="0"/>
  <pageSetup paperSize="9" orientation="portrait" horizontalDpi="300" verticalDpi="300" r:id="rId1"/>
  <headerFooter alignWithMargins="0">
    <oddHeader>&amp;L&amp;"Times New Roman,Normal"Oficina d'Estadística&amp;R&amp;"Times New Roman,Normal"Ajuntament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zoomScaleNormal="100" workbookViewId="0"/>
  </sheetViews>
  <sheetFormatPr baseColWidth="10" defaultRowHeight="12.75" x14ac:dyDescent="0.2"/>
  <cols>
    <col min="1" max="1" width="22.7109375" customWidth="1"/>
    <col min="2" max="9" width="14.42578125" customWidth="1"/>
    <col min="14" max="14" width="14.28515625" customWidth="1"/>
  </cols>
  <sheetData>
    <row r="1" spans="1:24" x14ac:dyDescent="0.2">
      <c r="A1" s="16" t="s">
        <v>229</v>
      </c>
    </row>
    <row r="2" spans="1:24" x14ac:dyDescent="0.2">
      <c r="A2" s="17" t="s">
        <v>230</v>
      </c>
    </row>
    <row r="4" spans="1:24" ht="25.5" x14ac:dyDescent="0.2">
      <c r="A4" s="18"/>
      <c r="B4" s="97" t="s">
        <v>38</v>
      </c>
      <c r="C4" s="19" t="s">
        <v>39</v>
      </c>
      <c r="D4" s="20" t="s">
        <v>40</v>
      </c>
      <c r="E4" s="19" t="s">
        <v>41</v>
      </c>
      <c r="F4" s="19" t="s">
        <v>42</v>
      </c>
      <c r="G4" s="19" t="s">
        <v>153</v>
      </c>
      <c r="H4" s="20" t="s">
        <v>43</v>
      </c>
      <c r="I4" s="20" t="s">
        <v>44</v>
      </c>
      <c r="K4" s="16"/>
      <c r="P4" s="41"/>
      <c r="Q4" s="6"/>
      <c r="R4" s="40"/>
      <c r="S4" s="40"/>
      <c r="T4" s="40"/>
      <c r="U4" s="40"/>
      <c r="V4" s="40"/>
      <c r="W4" s="40"/>
      <c r="X4" s="40"/>
    </row>
    <row r="5" spans="1:24" ht="25.5" x14ac:dyDescent="0.2">
      <c r="A5" s="18"/>
      <c r="B5" s="97"/>
      <c r="C5" s="19" t="s">
        <v>129</v>
      </c>
      <c r="D5" s="20" t="s">
        <v>130</v>
      </c>
      <c r="E5" s="19" t="s">
        <v>131</v>
      </c>
      <c r="F5" s="19" t="s">
        <v>132</v>
      </c>
      <c r="G5" s="19" t="s">
        <v>157</v>
      </c>
      <c r="H5" s="20" t="s">
        <v>133</v>
      </c>
      <c r="I5" s="20" t="s">
        <v>134</v>
      </c>
      <c r="K5" s="16"/>
      <c r="P5" s="41"/>
      <c r="Q5" s="6"/>
      <c r="R5" s="40"/>
      <c r="S5" s="40"/>
      <c r="T5" s="40"/>
      <c r="U5" s="40"/>
      <c r="V5" s="40"/>
      <c r="W5" s="40"/>
      <c r="X5" s="40"/>
    </row>
    <row r="6" spans="1:24" ht="24" customHeight="1" x14ac:dyDescent="0.2">
      <c r="A6" s="21" t="s">
        <v>128</v>
      </c>
      <c r="B6" s="25">
        <v>53823</v>
      </c>
      <c r="C6" s="25">
        <v>42609</v>
      </c>
      <c r="D6" s="25">
        <v>2893</v>
      </c>
      <c r="E6" s="25">
        <v>90</v>
      </c>
      <c r="F6" s="25">
        <v>1617</v>
      </c>
      <c r="G6" s="25">
        <v>5644</v>
      </c>
      <c r="H6" s="25">
        <v>629</v>
      </c>
      <c r="I6" s="25">
        <v>341</v>
      </c>
      <c r="K6" s="35"/>
      <c r="L6" s="35"/>
      <c r="M6" s="35"/>
      <c r="N6" s="35"/>
      <c r="P6" s="42"/>
      <c r="Q6" s="6"/>
      <c r="R6" s="33"/>
      <c r="S6" s="33"/>
      <c r="T6" s="33"/>
      <c r="U6" s="33"/>
      <c r="V6" s="33"/>
      <c r="W6" s="33"/>
      <c r="X6" s="33"/>
    </row>
    <row r="7" spans="1:24" x14ac:dyDescent="0.2">
      <c r="A7" s="23" t="s">
        <v>45</v>
      </c>
      <c r="B7" s="31">
        <v>27867</v>
      </c>
      <c r="C7" s="22">
        <v>22749</v>
      </c>
      <c r="D7" s="22">
        <v>1233</v>
      </c>
      <c r="E7" s="22">
        <v>61</v>
      </c>
      <c r="F7" s="22">
        <v>881</v>
      </c>
      <c r="G7" s="22">
        <v>2702</v>
      </c>
      <c r="H7" s="22">
        <v>146</v>
      </c>
      <c r="I7" s="22">
        <v>95</v>
      </c>
      <c r="K7" s="36"/>
      <c r="L7" s="36"/>
      <c r="M7" s="36"/>
      <c r="N7" s="36"/>
      <c r="P7" s="42"/>
      <c r="Q7" s="6"/>
      <c r="R7" s="33"/>
      <c r="S7" s="33"/>
      <c r="T7" s="33"/>
      <c r="U7" s="33"/>
      <c r="V7" s="33"/>
      <c r="W7" s="33"/>
      <c r="X7" s="33"/>
    </row>
    <row r="8" spans="1:24" ht="12.75" customHeight="1" x14ac:dyDescent="0.2">
      <c r="A8" s="23" t="s">
        <v>46</v>
      </c>
      <c r="B8" s="31">
        <v>9052</v>
      </c>
      <c r="C8" s="22">
        <v>6602</v>
      </c>
      <c r="D8" s="22">
        <v>648</v>
      </c>
      <c r="E8" s="22">
        <v>8</v>
      </c>
      <c r="F8" s="22">
        <v>278</v>
      </c>
      <c r="G8" s="22">
        <v>1270</v>
      </c>
      <c r="H8" s="22">
        <v>144</v>
      </c>
      <c r="I8" s="22">
        <v>102</v>
      </c>
      <c r="K8" s="36"/>
      <c r="L8" s="36"/>
      <c r="M8" s="36"/>
      <c r="N8" s="36"/>
      <c r="P8" s="41"/>
      <c r="Q8" s="6"/>
      <c r="R8" s="33"/>
      <c r="S8" s="33"/>
      <c r="T8" s="33"/>
      <c r="U8" s="33"/>
      <c r="V8" s="33"/>
      <c r="W8" s="33"/>
      <c r="X8" s="33"/>
    </row>
    <row r="9" spans="1:24" ht="12.75" customHeight="1" x14ac:dyDescent="0.2">
      <c r="A9" s="23" t="s">
        <v>47</v>
      </c>
      <c r="B9" s="31">
        <v>16762</v>
      </c>
      <c r="C9" s="22">
        <v>13152</v>
      </c>
      <c r="D9" s="22">
        <v>1002</v>
      </c>
      <c r="E9" s="22">
        <v>21</v>
      </c>
      <c r="F9" s="22">
        <v>447</v>
      </c>
      <c r="G9" s="22">
        <v>1661</v>
      </c>
      <c r="H9" s="22">
        <v>335</v>
      </c>
      <c r="I9" s="22">
        <v>144</v>
      </c>
      <c r="K9" s="36"/>
      <c r="L9" s="36"/>
      <c r="M9" s="36"/>
      <c r="N9" s="36"/>
      <c r="P9" s="41"/>
      <c r="Q9" s="6"/>
      <c r="R9" s="33"/>
      <c r="S9" s="33"/>
      <c r="T9" s="33"/>
      <c r="U9" s="33"/>
      <c r="V9" s="33"/>
      <c r="W9" s="33"/>
      <c r="X9" s="33"/>
    </row>
    <row r="10" spans="1:24" x14ac:dyDescent="0.2">
      <c r="A10" s="24" t="s">
        <v>116</v>
      </c>
      <c r="K10" s="36"/>
      <c r="L10" s="36"/>
      <c r="M10" s="36"/>
      <c r="N10" s="36"/>
      <c r="P10" s="41"/>
      <c r="R10" s="33"/>
      <c r="S10" s="33"/>
      <c r="T10" s="33"/>
      <c r="U10" s="33"/>
      <c r="V10" s="33"/>
      <c r="W10" s="33"/>
      <c r="X10" s="33"/>
    </row>
    <row r="11" spans="1:24" x14ac:dyDescent="0.2">
      <c r="A11" s="24" t="s">
        <v>137</v>
      </c>
      <c r="K11" s="36"/>
      <c r="L11" s="36"/>
      <c r="M11" s="36"/>
      <c r="N11" s="36"/>
      <c r="P11" s="41"/>
      <c r="R11" s="33"/>
      <c r="S11" s="33"/>
      <c r="T11" s="33"/>
      <c r="U11" s="33"/>
      <c r="V11" s="33"/>
      <c r="W11" s="33"/>
      <c r="X11" s="33"/>
    </row>
    <row r="12" spans="1:24" x14ac:dyDescent="0.2">
      <c r="A12" s="24" t="s">
        <v>48</v>
      </c>
      <c r="K12" s="36"/>
      <c r="L12" s="36"/>
      <c r="M12" s="36"/>
      <c r="N12" s="36"/>
      <c r="P12" s="41"/>
      <c r="R12" s="33"/>
      <c r="S12" s="33"/>
      <c r="T12" s="33"/>
      <c r="U12" s="33"/>
      <c r="V12" s="33"/>
      <c r="W12" s="33"/>
      <c r="X12" s="33"/>
    </row>
    <row r="13" spans="1:24" x14ac:dyDescent="0.2">
      <c r="A13" s="24" t="s">
        <v>138</v>
      </c>
      <c r="K13" s="36"/>
      <c r="L13" s="36"/>
      <c r="M13" s="36"/>
      <c r="N13" s="36"/>
      <c r="P13" s="41"/>
      <c r="R13" s="33"/>
      <c r="S13" s="33"/>
      <c r="T13" s="33"/>
      <c r="U13" s="33"/>
      <c r="V13" s="33"/>
      <c r="W13" s="33"/>
      <c r="X13" s="33"/>
    </row>
    <row r="14" spans="1:24" x14ac:dyDescent="0.2">
      <c r="K14" s="36"/>
      <c r="L14" s="36"/>
      <c r="M14" s="36"/>
      <c r="N14" s="36"/>
      <c r="P14" s="42"/>
      <c r="Q14" s="6"/>
      <c r="R14" s="33"/>
      <c r="S14" s="33"/>
      <c r="T14" s="33"/>
      <c r="U14" s="33"/>
      <c r="V14" s="33"/>
      <c r="W14" s="33"/>
      <c r="X14" s="33"/>
    </row>
    <row r="15" spans="1:24" x14ac:dyDescent="0.2">
      <c r="K15" s="36"/>
      <c r="L15" s="36"/>
      <c r="M15" s="36"/>
      <c r="N15" s="36"/>
      <c r="P15" s="42"/>
      <c r="Q15" s="6"/>
      <c r="R15" s="33"/>
      <c r="S15" s="33"/>
      <c r="T15" s="33"/>
      <c r="U15" s="33"/>
      <c r="V15" s="33"/>
      <c r="W15" s="33"/>
      <c r="X15" s="33"/>
    </row>
    <row r="16" spans="1:24" x14ac:dyDescent="0.2">
      <c r="K16" s="36"/>
      <c r="L16" s="36"/>
      <c r="M16" s="36"/>
      <c r="N16" s="36"/>
      <c r="P16" s="42"/>
      <c r="Q16" s="6"/>
      <c r="R16" s="33"/>
      <c r="S16" s="33"/>
      <c r="T16" s="33"/>
      <c r="U16" s="33"/>
      <c r="V16" s="33"/>
      <c r="W16" s="33"/>
      <c r="X16" s="33"/>
    </row>
    <row r="17" spans="1:24" x14ac:dyDescent="0.2">
      <c r="K17" s="36"/>
      <c r="L17" s="36"/>
      <c r="M17" s="36"/>
      <c r="N17" s="36"/>
      <c r="P17" s="43"/>
      <c r="Q17" s="6"/>
      <c r="R17" s="33"/>
      <c r="S17" s="33"/>
      <c r="T17" s="33"/>
      <c r="U17" s="33"/>
      <c r="V17" s="33"/>
      <c r="W17" s="33"/>
      <c r="X17" s="33"/>
    </row>
    <row r="18" spans="1:24" x14ac:dyDescent="0.2">
      <c r="K18" s="36"/>
      <c r="L18" s="36"/>
      <c r="M18" s="36"/>
      <c r="N18" s="36"/>
      <c r="P18" s="41"/>
      <c r="Q18" s="6"/>
      <c r="R18" s="33"/>
      <c r="S18" s="33"/>
      <c r="T18" s="33"/>
      <c r="U18" s="33"/>
      <c r="V18" s="33"/>
      <c r="W18" s="33"/>
      <c r="X18" s="33"/>
    </row>
    <row r="19" spans="1:24" x14ac:dyDescent="0.2">
      <c r="A19" s="34"/>
      <c r="K19" s="36"/>
      <c r="L19" s="36"/>
      <c r="M19" s="36"/>
      <c r="N19" s="36"/>
      <c r="P19" s="41"/>
      <c r="Q19" s="6"/>
      <c r="R19" s="33"/>
      <c r="S19" s="33"/>
      <c r="T19" s="33"/>
      <c r="U19" s="33"/>
      <c r="V19" s="33"/>
      <c r="W19" s="33"/>
      <c r="X19" s="33"/>
    </row>
    <row r="20" spans="1:24" x14ac:dyDescent="0.2">
      <c r="K20" s="36"/>
      <c r="L20" s="36"/>
      <c r="M20" s="36"/>
      <c r="N20" s="36"/>
      <c r="P20" s="41"/>
      <c r="Q20" s="6"/>
      <c r="R20" s="33"/>
      <c r="S20" s="33"/>
      <c r="T20" s="33"/>
      <c r="U20" s="33"/>
      <c r="V20" s="33"/>
      <c r="W20" s="33"/>
      <c r="X20" s="33"/>
    </row>
    <row r="21" spans="1:24" x14ac:dyDescent="0.2">
      <c r="K21" s="36"/>
      <c r="L21" s="36"/>
      <c r="M21" s="36"/>
      <c r="N21" s="36"/>
      <c r="P21" s="41"/>
      <c r="Q21" s="6"/>
      <c r="R21" s="33"/>
      <c r="S21" s="33"/>
      <c r="T21" s="33"/>
      <c r="U21" s="33"/>
      <c r="V21" s="33"/>
      <c r="W21" s="33"/>
      <c r="X21" s="33"/>
    </row>
    <row r="22" spans="1:24" x14ac:dyDescent="0.2">
      <c r="K22" s="36"/>
      <c r="L22" s="36"/>
      <c r="M22" s="36"/>
      <c r="N22" s="36"/>
      <c r="P22" s="41"/>
      <c r="Q22" s="6"/>
      <c r="R22" s="33"/>
      <c r="S22" s="33"/>
      <c r="T22" s="33"/>
      <c r="U22" s="33"/>
      <c r="V22" s="33"/>
      <c r="W22" s="33"/>
      <c r="X22" s="33"/>
    </row>
    <row r="23" spans="1:24" x14ac:dyDescent="0.2">
      <c r="K23" s="36"/>
      <c r="L23" s="36"/>
      <c r="M23" s="36"/>
      <c r="N23" s="36"/>
      <c r="P23" s="41"/>
      <c r="Q23" s="6"/>
      <c r="R23" s="33"/>
      <c r="S23" s="33"/>
      <c r="T23" s="33"/>
      <c r="U23" s="33"/>
      <c r="V23" s="33"/>
      <c r="W23" s="33"/>
      <c r="X23" s="33"/>
    </row>
    <row r="24" spans="1:24" x14ac:dyDescent="0.2">
      <c r="K24" s="36"/>
      <c r="L24" s="36"/>
      <c r="M24" s="36"/>
      <c r="N24" s="36"/>
      <c r="P24" s="41"/>
      <c r="Q24" s="6"/>
      <c r="R24" s="33"/>
      <c r="S24" s="33"/>
      <c r="T24" s="33"/>
      <c r="U24" s="33"/>
      <c r="V24" s="33"/>
      <c r="W24" s="33"/>
      <c r="X24" s="33"/>
    </row>
    <row r="25" spans="1:24" x14ac:dyDescent="0.2">
      <c r="K25" s="36"/>
      <c r="L25" s="36"/>
      <c r="M25" s="36"/>
      <c r="N25" s="36"/>
      <c r="P25" s="41"/>
      <c r="Q25" s="6"/>
      <c r="R25" s="33"/>
      <c r="S25" s="33"/>
      <c r="T25" s="33"/>
      <c r="U25" s="33"/>
      <c r="V25" s="33"/>
      <c r="W25" s="33"/>
      <c r="X25" s="33"/>
    </row>
    <row r="26" spans="1:24" x14ac:dyDescent="0.2">
      <c r="K26" s="16"/>
      <c r="M26" s="39"/>
      <c r="N26" s="39"/>
      <c r="P26" s="41"/>
      <c r="R26" s="33"/>
      <c r="S26" s="33"/>
      <c r="T26" s="33"/>
      <c r="U26" s="33"/>
      <c r="V26" s="33"/>
      <c r="W26" s="33"/>
      <c r="X26" s="33"/>
    </row>
    <row r="27" spans="1:24" x14ac:dyDescent="0.2">
      <c r="K27" s="16"/>
      <c r="M27" s="39"/>
      <c r="N27" s="39"/>
      <c r="P27" s="41"/>
      <c r="R27" s="33"/>
      <c r="S27" s="33"/>
      <c r="T27" s="33"/>
      <c r="U27" s="33"/>
      <c r="V27" s="33"/>
      <c r="W27" s="33"/>
      <c r="X27" s="33"/>
    </row>
    <row r="28" spans="1:24" x14ac:dyDescent="0.2">
      <c r="K28" s="16"/>
      <c r="M28" s="39"/>
      <c r="N28" s="39"/>
      <c r="P28" s="41"/>
      <c r="R28" s="33"/>
      <c r="S28" s="33"/>
      <c r="T28" s="33"/>
      <c r="U28" s="33"/>
      <c r="V28" s="33"/>
      <c r="W28" s="33"/>
      <c r="X28" s="33"/>
    </row>
    <row r="29" spans="1:24" x14ac:dyDescent="0.2">
      <c r="K29" s="27"/>
      <c r="L29" s="31"/>
      <c r="M29" s="31"/>
      <c r="N29" s="31"/>
      <c r="O29" s="31"/>
      <c r="P29" s="31"/>
      <c r="Q29" s="31"/>
      <c r="R29" s="33"/>
      <c r="S29" s="33"/>
      <c r="T29" s="33"/>
      <c r="U29" s="33"/>
      <c r="V29" s="33"/>
      <c r="W29" s="33"/>
      <c r="X29" s="33"/>
    </row>
    <row r="30" spans="1:24" x14ac:dyDescent="0.2">
      <c r="K30" s="16"/>
      <c r="M30" s="39"/>
      <c r="N30" s="39"/>
      <c r="P30" s="41"/>
      <c r="R30" s="33"/>
      <c r="S30" s="33"/>
      <c r="T30" s="33"/>
      <c r="U30" s="33"/>
      <c r="V30" s="33"/>
      <c r="W30" s="33"/>
      <c r="X30" s="33"/>
    </row>
    <row r="31" spans="1:24" x14ac:dyDescent="0.2">
      <c r="M31" s="34"/>
      <c r="N31" s="34"/>
      <c r="P31" s="41"/>
      <c r="R31" s="33"/>
      <c r="S31" s="33"/>
      <c r="T31" s="33"/>
      <c r="U31" s="33"/>
      <c r="V31" s="33"/>
      <c r="W31" s="33"/>
      <c r="X31" s="33"/>
    </row>
    <row r="32" spans="1:24" x14ac:dyDescent="0.2">
      <c r="A32" s="16" t="s">
        <v>231</v>
      </c>
    </row>
    <row r="33" spans="1:24" x14ac:dyDescent="0.2">
      <c r="A33" s="17" t="s">
        <v>232</v>
      </c>
    </row>
    <row r="34" spans="1:24" x14ac:dyDescent="0.2">
      <c r="E34" s="35"/>
      <c r="F34" s="35"/>
      <c r="G34" s="35"/>
      <c r="H34" s="35"/>
      <c r="I34" s="35"/>
      <c r="P34" s="42"/>
      <c r="Q34" s="6"/>
      <c r="R34" s="33"/>
      <c r="S34" s="33"/>
      <c r="T34" s="33"/>
      <c r="U34" s="33"/>
      <c r="V34" s="33"/>
      <c r="W34" s="33"/>
      <c r="X34" s="33"/>
    </row>
    <row r="35" spans="1:24" ht="25.5" x14ac:dyDescent="0.2">
      <c r="A35" s="18"/>
      <c r="B35" s="97" t="s">
        <v>38</v>
      </c>
      <c r="C35" s="19" t="s">
        <v>39</v>
      </c>
      <c r="D35" s="20" t="s">
        <v>40</v>
      </c>
      <c r="E35" s="19" t="s">
        <v>41</v>
      </c>
      <c r="F35" s="19" t="s">
        <v>42</v>
      </c>
      <c r="G35" s="19" t="s">
        <v>153</v>
      </c>
      <c r="H35" s="20" t="s">
        <v>43</v>
      </c>
      <c r="I35" s="20" t="s">
        <v>44</v>
      </c>
      <c r="P35" s="42"/>
      <c r="Q35" s="6"/>
      <c r="R35" s="33"/>
      <c r="S35" s="33"/>
      <c r="T35" s="33"/>
      <c r="U35" s="33"/>
      <c r="V35" s="33"/>
      <c r="W35" s="33"/>
      <c r="X35" s="33"/>
    </row>
    <row r="36" spans="1:24" ht="25.5" x14ac:dyDescent="0.2">
      <c r="A36" s="18"/>
      <c r="B36" s="97"/>
      <c r="C36" s="19" t="s">
        <v>129</v>
      </c>
      <c r="D36" s="20" t="s">
        <v>130</v>
      </c>
      <c r="E36" s="19" t="s">
        <v>131</v>
      </c>
      <c r="F36" s="19" t="s">
        <v>132</v>
      </c>
      <c r="G36" s="19" t="s">
        <v>157</v>
      </c>
      <c r="H36" s="20" t="s">
        <v>133</v>
      </c>
      <c r="I36" s="20" t="s">
        <v>134</v>
      </c>
      <c r="P36" s="42"/>
      <c r="Q36" s="6"/>
      <c r="R36" s="33"/>
      <c r="S36" s="33"/>
      <c r="T36" s="33"/>
      <c r="U36" s="33"/>
      <c r="V36" s="33"/>
      <c r="W36" s="33"/>
      <c r="X36" s="33"/>
    </row>
    <row r="37" spans="1:24" ht="24" x14ac:dyDescent="0.2">
      <c r="A37" s="21" t="s">
        <v>128</v>
      </c>
      <c r="B37" s="61">
        <v>0.56389470013946996</v>
      </c>
      <c r="C37" s="61">
        <v>0.52229367631296897</v>
      </c>
      <c r="D37" s="61">
        <v>4.4781509570241962E-2</v>
      </c>
      <c r="E37" s="61">
        <v>-0.20353982300884957</v>
      </c>
      <c r="F37" s="61">
        <v>4.7279792746113991E-2</v>
      </c>
      <c r="G37" s="61">
        <v>4.1684981684981688</v>
      </c>
      <c r="H37" s="61">
        <v>0.15625</v>
      </c>
      <c r="I37" s="61">
        <v>-6.3186813186813184E-2</v>
      </c>
      <c r="K37" s="16"/>
      <c r="M37" s="39"/>
      <c r="N37" s="39"/>
      <c r="P37" s="43"/>
      <c r="Q37" s="6"/>
      <c r="R37" s="33"/>
      <c r="S37" s="33"/>
      <c r="T37" s="33"/>
      <c r="U37" s="33"/>
      <c r="V37" s="33"/>
      <c r="W37" s="33"/>
      <c r="X37" s="33"/>
    </row>
    <row r="38" spans="1:24" x14ac:dyDescent="0.2">
      <c r="A38" s="23" t="s">
        <v>45</v>
      </c>
      <c r="B38" s="63">
        <v>0.51640637753713881</v>
      </c>
      <c r="C38" s="63">
        <v>0.49457985677682148</v>
      </c>
      <c r="D38" s="63">
        <v>-4.5665634674922601E-2</v>
      </c>
      <c r="E38" s="63">
        <v>-0.24691358024691357</v>
      </c>
      <c r="F38" s="63">
        <v>-6.3761955366631248E-2</v>
      </c>
      <c r="G38" s="63">
        <v>3.7738515901060072</v>
      </c>
      <c r="H38" s="63">
        <v>-8.7499999999999994E-2</v>
      </c>
      <c r="I38" s="63">
        <v>-0.18103448275862069</v>
      </c>
      <c r="K38" s="16"/>
      <c r="M38" s="39"/>
      <c r="N38" s="39"/>
      <c r="P38" s="41"/>
      <c r="Q38" s="6"/>
      <c r="R38" s="33"/>
      <c r="S38" s="33"/>
      <c r="T38" s="33"/>
      <c r="U38" s="33"/>
      <c r="V38" s="33"/>
      <c r="W38" s="33"/>
      <c r="X38" s="33"/>
    </row>
    <row r="39" spans="1:24" x14ac:dyDescent="0.2">
      <c r="A39" s="23" t="s">
        <v>46</v>
      </c>
      <c r="B39" s="63">
        <v>0.42192899780081683</v>
      </c>
      <c r="C39" s="63">
        <v>0.31200317965023849</v>
      </c>
      <c r="D39" s="63">
        <v>8.3612040133779264E-2</v>
      </c>
      <c r="E39" s="63">
        <v>0.14285714285714285</v>
      </c>
      <c r="F39" s="63">
        <v>0.12550607287449392</v>
      </c>
      <c r="G39" s="63">
        <v>4.9905660377358494</v>
      </c>
      <c r="H39" s="63">
        <v>1.4084507042253521E-2</v>
      </c>
      <c r="I39" s="63">
        <v>-0.203125</v>
      </c>
      <c r="K39" s="16"/>
      <c r="M39" s="39"/>
      <c r="N39" s="39"/>
      <c r="P39" s="41"/>
      <c r="Q39" s="6"/>
      <c r="R39" s="33"/>
      <c r="S39" s="33"/>
      <c r="T39" s="33"/>
      <c r="U39" s="33"/>
      <c r="V39" s="33"/>
      <c r="W39" s="33"/>
      <c r="X39" s="33"/>
    </row>
    <row r="40" spans="1:24" x14ac:dyDescent="0.2">
      <c r="A40" s="23" t="s">
        <v>47</v>
      </c>
      <c r="B40" s="63">
        <v>0.75536705414179495</v>
      </c>
      <c r="C40" s="63">
        <v>0.72327044025157228</v>
      </c>
      <c r="D40" s="63">
        <v>0.15040183696900114</v>
      </c>
      <c r="E40" s="63">
        <v>-0.16</v>
      </c>
      <c r="F40" s="63">
        <v>0.28448275862068967</v>
      </c>
      <c r="G40" s="63">
        <v>4.3237179487179489</v>
      </c>
      <c r="H40" s="63">
        <v>0.39004149377593361</v>
      </c>
      <c r="I40" s="63">
        <v>0.2</v>
      </c>
      <c r="K40" s="16"/>
      <c r="M40" s="39"/>
      <c r="N40" s="39"/>
      <c r="P40" s="41"/>
      <c r="Q40" s="6"/>
      <c r="R40" s="33"/>
      <c r="S40" s="33"/>
      <c r="T40" s="33"/>
      <c r="U40" s="33"/>
      <c r="V40" s="33"/>
      <c r="W40" s="33"/>
      <c r="X40" s="33"/>
    </row>
    <row r="41" spans="1:24" x14ac:dyDescent="0.2">
      <c r="A41" s="24" t="s">
        <v>116</v>
      </c>
      <c r="H41" s="36"/>
      <c r="I41" s="36"/>
      <c r="K41" s="16"/>
      <c r="M41" s="39"/>
      <c r="N41" s="39"/>
      <c r="P41" s="41"/>
      <c r="Q41" s="6"/>
      <c r="R41" s="33"/>
      <c r="S41" s="33"/>
      <c r="T41" s="33"/>
      <c r="U41" s="33"/>
      <c r="V41" s="33"/>
      <c r="W41" s="33"/>
      <c r="X41" s="33"/>
    </row>
    <row r="42" spans="1:24" x14ac:dyDescent="0.2">
      <c r="A42" s="24" t="s">
        <v>137</v>
      </c>
      <c r="F42" s="36"/>
      <c r="G42" s="36"/>
      <c r="H42" s="36"/>
      <c r="K42" s="16"/>
      <c r="M42" s="39"/>
      <c r="N42" s="39"/>
      <c r="P42" s="41"/>
      <c r="Q42" s="6"/>
      <c r="R42" s="33"/>
      <c r="S42" s="33"/>
      <c r="T42" s="33"/>
      <c r="U42" s="33"/>
      <c r="V42" s="33"/>
      <c r="W42" s="33"/>
      <c r="X42" s="33"/>
    </row>
    <row r="43" spans="1:24" x14ac:dyDescent="0.2">
      <c r="A43" s="24" t="s">
        <v>48</v>
      </c>
      <c r="H43" s="36"/>
      <c r="K43" s="16"/>
      <c r="M43" s="39"/>
      <c r="N43" s="39"/>
      <c r="P43" s="41"/>
      <c r="Q43" s="6"/>
      <c r="R43" s="33"/>
      <c r="S43" s="33"/>
      <c r="T43" s="33"/>
      <c r="U43" s="33"/>
      <c r="V43" s="33"/>
      <c r="W43" s="33"/>
      <c r="X43" s="33"/>
    </row>
    <row r="44" spans="1:24" ht="12.75" customHeight="1" x14ac:dyDescent="0.2">
      <c r="A44" s="24" t="s">
        <v>138</v>
      </c>
      <c r="B44" s="31"/>
      <c r="C44" s="22"/>
      <c r="D44" s="22"/>
      <c r="E44" s="22"/>
      <c r="F44" s="22"/>
      <c r="G44" s="22"/>
      <c r="H44" s="22"/>
      <c r="I44" s="22"/>
      <c r="K44" s="36"/>
      <c r="L44" s="36"/>
      <c r="M44" s="36"/>
      <c r="N44" s="36"/>
      <c r="P44" s="41"/>
      <c r="Q44" s="6"/>
      <c r="R44" s="33"/>
      <c r="S44" s="33"/>
      <c r="T44" s="33"/>
      <c r="U44" s="33"/>
      <c r="V44" s="33"/>
      <c r="W44" s="33"/>
      <c r="X44" s="33"/>
    </row>
    <row r="45" spans="1:24" x14ac:dyDescent="0.2">
      <c r="B45" s="34"/>
      <c r="C45" s="34"/>
      <c r="D45" s="34"/>
      <c r="E45" s="34"/>
      <c r="F45" s="34"/>
      <c r="G45" s="34"/>
      <c r="H45" s="34"/>
      <c r="I45" s="34"/>
      <c r="K45" s="16"/>
      <c r="M45" s="39"/>
      <c r="N45" s="39"/>
      <c r="P45" s="41"/>
      <c r="Q45" s="6"/>
      <c r="R45" s="33"/>
      <c r="S45" s="33"/>
      <c r="T45" s="33"/>
      <c r="U45" s="33"/>
      <c r="V45" s="33"/>
      <c r="W45" s="33"/>
      <c r="X45" s="33"/>
    </row>
    <row r="46" spans="1:24" x14ac:dyDescent="0.2">
      <c r="F46" s="36"/>
      <c r="G46" s="36"/>
      <c r="H46" s="36"/>
      <c r="I46" s="36"/>
      <c r="K46" s="16"/>
      <c r="M46" s="39"/>
      <c r="N46" s="39"/>
      <c r="P46" s="41"/>
      <c r="Q46" s="6"/>
      <c r="R46" s="33"/>
      <c r="S46" s="33"/>
      <c r="T46" s="33"/>
      <c r="U46" s="33"/>
      <c r="V46" s="33"/>
      <c r="W46" s="33"/>
      <c r="X46" s="33"/>
    </row>
    <row r="47" spans="1:24" x14ac:dyDescent="0.2">
      <c r="F47" s="36"/>
      <c r="G47" s="36"/>
      <c r="H47" s="36"/>
      <c r="I47" s="36"/>
      <c r="K47" s="16"/>
      <c r="M47" s="39"/>
      <c r="N47" s="39"/>
      <c r="P47" s="41"/>
      <c r="Q47" s="6"/>
      <c r="R47" s="33"/>
      <c r="S47" s="33"/>
      <c r="T47" s="33"/>
      <c r="U47" s="33"/>
      <c r="V47" s="33"/>
      <c r="W47" s="33"/>
      <c r="X47" s="33"/>
    </row>
    <row r="48" spans="1:24" x14ac:dyDescent="0.2">
      <c r="F48" s="36"/>
      <c r="G48" s="36"/>
      <c r="H48" s="36"/>
      <c r="I48" s="36"/>
      <c r="K48" s="16"/>
      <c r="M48" s="39"/>
      <c r="N48" s="39"/>
      <c r="P48" s="41"/>
      <c r="Q48" s="6"/>
      <c r="R48" s="33"/>
      <c r="S48" s="33"/>
      <c r="T48" s="33"/>
      <c r="U48" s="33"/>
      <c r="V48" s="33"/>
      <c r="W48" s="33"/>
      <c r="X48" s="33"/>
    </row>
    <row r="49" spans="6:24" x14ac:dyDescent="0.2">
      <c r="F49" s="36"/>
      <c r="G49" s="36"/>
      <c r="H49" s="36"/>
      <c r="I49" s="36"/>
      <c r="K49" s="16"/>
      <c r="M49" s="39"/>
      <c r="N49" s="39"/>
      <c r="P49" s="41"/>
      <c r="Q49" s="6"/>
      <c r="R49" s="33"/>
      <c r="S49" s="33"/>
      <c r="T49" s="33"/>
      <c r="U49" s="33"/>
      <c r="V49" s="33"/>
      <c r="W49" s="33"/>
      <c r="X49" s="33"/>
    </row>
    <row r="50" spans="6:24" x14ac:dyDescent="0.2">
      <c r="F50" s="36"/>
      <c r="G50" s="36"/>
      <c r="H50" s="36"/>
      <c r="I50" s="36"/>
      <c r="K50" s="16"/>
      <c r="M50" s="39"/>
      <c r="N50" s="39"/>
      <c r="P50" s="41"/>
      <c r="Q50" s="6"/>
      <c r="R50" s="33"/>
      <c r="S50" s="33"/>
      <c r="T50" s="33"/>
      <c r="U50" s="33"/>
      <c r="V50" s="33"/>
      <c r="W50" s="33"/>
      <c r="X50" s="33"/>
    </row>
    <row r="51" spans="6:24" x14ac:dyDescent="0.2">
      <c r="F51" s="36"/>
      <c r="G51" s="36"/>
      <c r="H51" s="36"/>
      <c r="I51" s="36"/>
      <c r="K51" s="16"/>
      <c r="M51" s="39"/>
      <c r="N51" s="39"/>
      <c r="P51" s="41"/>
      <c r="R51" s="33"/>
      <c r="S51" s="33"/>
      <c r="T51" s="33"/>
      <c r="U51" s="33"/>
      <c r="V51" s="33"/>
      <c r="W51" s="33"/>
      <c r="X51" s="33"/>
    </row>
    <row r="52" spans="6:24" x14ac:dyDescent="0.2">
      <c r="F52" s="36"/>
      <c r="G52" s="36"/>
      <c r="H52" s="36"/>
      <c r="I52" s="36"/>
      <c r="K52" s="16"/>
      <c r="M52" s="39"/>
      <c r="N52" s="39"/>
      <c r="P52" s="41"/>
      <c r="R52" s="33"/>
      <c r="S52" s="33"/>
      <c r="T52" s="33"/>
      <c r="U52" s="33"/>
      <c r="V52" s="33"/>
      <c r="W52" s="33"/>
      <c r="X52" s="33"/>
    </row>
    <row r="53" spans="6:24" x14ac:dyDescent="0.2">
      <c r="F53" s="36"/>
      <c r="G53" s="36"/>
      <c r="H53" s="36"/>
      <c r="I53" s="36"/>
      <c r="K53" s="16"/>
      <c r="M53" s="39"/>
      <c r="N53" s="39"/>
      <c r="P53" s="41"/>
      <c r="Q53" s="6"/>
      <c r="R53" s="33"/>
      <c r="S53" s="33"/>
      <c r="T53" s="33"/>
      <c r="U53" s="33"/>
      <c r="V53" s="33"/>
      <c r="W53" s="33"/>
      <c r="X53" s="33"/>
    </row>
    <row r="54" spans="6:24" x14ac:dyDescent="0.2">
      <c r="K54" s="16"/>
      <c r="M54" s="39"/>
      <c r="N54" s="39"/>
      <c r="P54" s="41"/>
      <c r="Q54" s="6"/>
      <c r="R54" s="33"/>
      <c r="S54" s="33"/>
      <c r="T54" s="33"/>
      <c r="U54" s="33"/>
      <c r="V54" s="33"/>
      <c r="W54" s="33"/>
      <c r="X54" s="33"/>
    </row>
    <row r="55" spans="6:24" x14ac:dyDescent="0.2">
      <c r="M55" s="34"/>
      <c r="N55" s="34"/>
    </row>
    <row r="69" spans="11:14" x14ac:dyDescent="0.2">
      <c r="K69" s="16"/>
      <c r="M69" s="39"/>
      <c r="N69" s="39"/>
    </row>
  </sheetData>
  <mergeCells count="2">
    <mergeCell ref="B4:B5"/>
    <mergeCell ref="B35:B36"/>
  </mergeCells>
  <phoneticPr fontId="3" type="noConversion"/>
  <pageMargins left="0.78740157480314965" right="0.78740157480314965" top="0.98425196850393704" bottom="0.98425196850393704" header="0" footer="0.31496062992125984"/>
  <pageSetup paperSize="9" scale="70" orientation="landscape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6"/>
  <sheetViews>
    <sheetView zoomScaleNormal="100" workbookViewId="0"/>
  </sheetViews>
  <sheetFormatPr baseColWidth="10" defaultRowHeight="12.75" x14ac:dyDescent="0.2"/>
  <cols>
    <col min="1" max="1" width="18.85546875" customWidth="1"/>
    <col min="2" max="2" width="7.42578125" customWidth="1"/>
    <col min="3" max="3" width="9.140625" customWidth="1"/>
    <col min="4" max="4" width="13" customWidth="1"/>
    <col min="5" max="5" width="9.85546875" customWidth="1"/>
    <col min="6" max="6" width="12.140625" customWidth="1"/>
    <col min="7" max="7" width="12.85546875" bestFit="1" customWidth="1"/>
    <col min="8" max="8" width="9.7109375" customWidth="1"/>
    <col min="9" max="9" width="10.5703125" customWidth="1"/>
    <col min="12" max="12" width="34.85546875" customWidth="1"/>
    <col min="14" max="14" width="28.7109375" customWidth="1"/>
    <col min="19" max="19" width="18.42578125" customWidth="1"/>
    <col min="20" max="20" width="21.7109375" customWidth="1"/>
  </cols>
  <sheetData>
    <row r="1" spans="1:21" x14ac:dyDescent="0.2">
      <c r="A1" s="16" t="s">
        <v>233</v>
      </c>
    </row>
    <row r="2" spans="1:21" x14ac:dyDescent="0.2">
      <c r="A2" s="17" t="s">
        <v>234</v>
      </c>
    </row>
    <row r="3" spans="1:21" x14ac:dyDescent="0.2">
      <c r="B3" s="34"/>
      <c r="C3" s="34"/>
      <c r="D3" s="34"/>
      <c r="E3" s="34"/>
      <c r="F3" s="34"/>
      <c r="G3" s="34"/>
      <c r="H3" s="34"/>
      <c r="I3" s="34"/>
    </row>
    <row r="4" spans="1:21" ht="25.5" x14ac:dyDescent="0.2">
      <c r="A4" s="18"/>
      <c r="B4" s="97" t="s">
        <v>38</v>
      </c>
      <c r="C4" s="19" t="s">
        <v>39</v>
      </c>
      <c r="D4" s="20" t="s">
        <v>40</v>
      </c>
      <c r="E4" s="19" t="s">
        <v>41</v>
      </c>
      <c r="F4" s="19" t="s">
        <v>42</v>
      </c>
      <c r="G4" s="19" t="s">
        <v>153</v>
      </c>
      <c r="H4" s="20" t="s">
        <v>43</v>
      </c>
      <c r="I4" s="20" t="s">
        <v>44</v>
      </c>
      <c r="K4" s="45"/>
      <c r="L4" s="46"/>
      <c r="M4" s="46"/>
      <c r="N4" s="47"/>
      <c r="O4" s="46"/>
      <c r="P4" s="46"/>
      <c r="Q4" s="47"/>
      <c r="R4" s="47"/>
    </row>
    <row r="5" spans="1:21" ht="25.5" x14ac:dyDescent="0.2">
      <c r="A5" s="18"/>
      <c r="B5" s="97"/>
      <c r="C5" s="19" t="s">
        <v>129</v>
      </c>
      <c r="D5" s="20" t="s">
        <v>130</v>
      </c>
      <c r="E5" s="19" t="s">
        <v>131</v>
      </c>
      <c r="F5" s="19" t="s">
        <v>132</v>
      </c>
      <c r="G5" s="19" t="s">
        <v>157</v>
      </c>
      <c r="H5" s="20" t="s">
        <v>133</v>
      </c>
      <c r="I5" s="20" t="s">
        <v>134</v>
      </c>
      <c r="K5" s="45"/>
      <c r="L5" s="46"/>
      <c r="M5" s="46"/>
      <c r="N5" s="47"/>
      <c r="O5" s="46"/>
      <c r="P5" s="46"/>
      <c r="Q5" s="47"/>
      <c r="R5" s="47"/>
    </row>
    <row r="6" spans="1:21" ht="24" x14ac:dyDescent="0.2">
      <c r="A6" s="69" t="s">
        <v>128</v>
      </c>
      <c r="B6" s="72">
        <v>53823</v>
      </c>
      <c r="C6" s="25">
        <v>42609</v>
      </c>
      <c r="D6" s="25">
        <v>2893</v>
      </c>
      <c r="E6" s="25">
        <v>90</v>
      </c>
      <c r="F6" s="25">
        <v>1617</v>
      </c>
      <c r="G6" s="25">
        <v>5644</v>
      </c>
      <c r="H6" s="25">
        <v>629</v>
      </c>
      <c r="I6" s="25">
        <v>341</v>
      </c>
      <c r="K6" s="60"/>
    </row>
    <row r="7" spans="1:21" x14ac:dyDescent="0.2">
      <c r="A7" s="26" t="s">
        <v>49</v>
      </c>
      <c r="B7" s="27">
        <v>27867</v>
      </c>
      <c r="C7" s="27">
        <v>22749</v>
      </c>
      <c r="D7" s="27">
        <v>1233</v>
      </c>
      <c r="E7" s="27">
        <v>61</v>
      </c>
      <c r="F7" s="27">
        <v>881</v>
      </c>
      <c r="G7" s="27">
        <v>2702</v>
      </c>
      <c r="H7" s="27">
        <v>146</v>
      </c>
      <c r="I7" s="27">
        <v>95</v>
      </c>
      <c r="J7" s="34"/>
      <c r="K7" s="60"/>
    </row>
    <row r="8" spans="1:21" x14ac:dyDescent="0.2">
      <c r="A8" s="26" t="s">
        <v>50</v>
      </c>
      <c r="B8" s="27">
        <v>936</v>
      </c>
      <c r="C8" s="27">
        <v>746</v>
      </c>
      <c r="D8" s="27">
        <v>54</v>
      </c>
      <c r="E8" s="27">
        <v>0</v>
      </c>
      <c r="F8" s="27">
        <v>22</v>
      </c>
      <c r="G8" s="27">
        <v>81</v>
      </c>
      <c r="H8" s="27">
        <v>21</v>
      </c>
      <c r="I8" s="27">
        <v>12</v>
      </c>
      <c r="J8" s="34"/>
      <c r="K8" s="60"/>
      <c r="M8" s="34"/>
      <c r="N8" s="34"/>
      <c r="O8" s="34"/>
      <c r="P8" s="34"/>
      <c r="Q8" s="34"/>
      <c r="R8" s="34"/>
      <c r="S8" s="34"/>
      <c r="T8" s="34"/>
      <c r="U8" s="34"/>
    </row>
    <row r="9" spans="1:21" x14ac:dyDescent="0.2">
      <c r="A9" s="26" t="s">
        <v>51</v>
      </c>
      <c r="B9" s="27">
        <v>653</v>
      </c>
      <c r="C9" s="27">
        <v>514</v>
      </c>
      <c r="D9" s="27">
        <v>39</v>
      </c>
      <c r="E9" s="27">
        <v>3</v>
      </c>
      <c r="F9" s="27">
        <v>29</v>
      </c>
      <c r="G9" s="27">
        <v>56</v>
      </c>
      <c r="H9" s="27">
        <v>11</v>
      </c>
      <c r="I9" s="27">
        <v>1</v>
      </c>
      <c r="J9" s="34"/>
      <c r="K9" s="60"/>
      <c r="M9" s="39"/>
      <c r="N9" s="39"/>
      <c r="O9" s="59"/>
      <c r="P9" s="39"/>
      <c r="Q9" s="59"/>
      <c r="R9" s="59"/>
      <c r="S9" s="59"/>
      <c r="T9" s="59"/>
      <c r="U9" s="34"/>
    </row>
    <row r="10" spans="1:21" x14ac:dyDescent="0.2">
      <c r="A10" s="26" t="s">
        <v>52</v>
      </c>
      <c r="B10" s="27">
        <v>112</v>
      </c>
      <c r="C10" s="27">
        <v>86</v>
      </c>
      <c r="D10" s="27">
        <v>5</v>
      </c>
      <c r="E10" s="27">
        <v>0</v>
      </c>
      <c r="F10" s="27">
        <v>1</v>
      </c>
      <c r="G10" s="27">
        <v>16</v>
      </c>
      <c r="H10" s="27">
        <v>3</v>
      </c>
      <c r="I10" s="27">
        <v>1</v>
      </c>
      <c r="J10" s="34"/>
      <c r="K10" s="60"/>
      <c r="M10" s="59"/>
      <c r="N10" s="59"/>
      <c r="O10" s="59"/>
      <c r="P10" s="59"/>
      <c r="Q10" s="59"/>
      <c r="R10" s="59"/>
      <c r="S10" s="59"/>
      <c r="T10" s="59"/>
      <c r="U10" s="34"/>
    </row>
    <row r="11" spans="1:21" x14ac:dyDescent="0.2">
      <c r="A11" s="26" t="s">
        <v>113</v>
      </c>
      <c r="B11" s="27">
        <v>585</v>
      </c>
      <c r="C11" s="27">
        <v>440</v>
      </c>
      <c r="D11" s="27">
        <v>30</v>
      </c>
      <c r="E11" s="27">
        <v>3</v>
      </c>
      <c r="F11" s="27">
        <v>30</v>
      </c>
      <c r="G11" s="27">
        <v>79</v>
      </c>
      <c r="H11" s="27">
        <v>2</v>
      </c>
      <c r="I11" s="27">
        <v>1</v>
      </c>
      <c r="J11" s="34"/>
      <c r="K11" s="60"/>
      <c r="M11" s="59"/>
      <c r="N11" s="59"/>
      <c r="O11" s="59"/>
      <c r="P11" s="59"/>
      <c r="Q11" s="59"/>
      <c r="R11" s="59"/>
      <c r="S11" s="59"/>
      <c r="T11" s="59"/>
      <c r="U11" s="34"/>
    </row>
    <row r="12" spans="1:21" x14ac:dyDescent="0.2">
      <c r="A12" s="26" t="s">
        <v>53</v>
      </c>
      <c r="B12" s="27">
        <v>138</v>
      </c>
      <c r="C12" s="27">
        <v>60</v>
      </c>
      <c r="D12" s="27">
        <v>20</v>
      </c>
      <c r="E12" s="27">
        <v>0</v>
      </c>
      <c r="F12" s="27">
        <v>4</v>
      </c>
      <c r="G12" s="27">
        <v>17</v>
      </c>
      <c r="H12" s="27">
        <v>19</v>
      </c>
      <c r="I12" s="27">
        <v>18</v>
      </c>
      <c r="J12" s="34"/>
      <c r="K12" s="60"/>
      <c r="M12" s="59"/>
      <c r="N12" s="59"/>
      <c r="O12" s="59"/>
      <c r="P12" s="59"/>
      <c r="Q12" s="59"/>
      <c r="R12" s="59"/>
      <c r="S12" s="59"/>
      <c r="T12" s="59"/>
      <c r="U12" s="34"/>
    </row>
    <row r="13" spans="1:21" x14ac:dyDescent="0.2">
      <c r="A13" s="26" t="s">
        <v>54</v>
      </c>
      <c r="B13" s="27">
        <v>288</v>
      </c>
      <c r="C13" s="27">
        <v>228</v>
      </c>
      <c r="D13" s="27">
        <v>20</v>
      </c>
      <c r="E13" s="27">
        <v>3</v>
      </c>
      <c r="F13" s="27">
        <v>3</v>
      </c>
      <c r="G13" s="27">
        <v>34</v>
      </c>
      <c r="H13" s="27">
        <v>0</v>
      </c>
      <c r="I13" s="27">
        <v>0</v>
      </c>
      <c r="J13" s="34"/>
      <c r="K13" s="60"/>
      <c r="M13" s="59"/>
      <c r="N13" s="59"/>
      <c r="O13" s="59"/>
      <c r="P13" s="59"/>
      <c r="Q13" s="59"/>
      <c r="R13" s="59"/>
      <c r="S13" s="59"/>
      <c r="T13" s="59"/>
      <c r="U13" s="34"/>
    </row>
    <row r="14" spans="1:21" x14ac:dyDescent="0.2">
      <c r="A14" s="26" t="s">
        <v>55</v>
      </c>
      <c r="B14" s="27">
        <v>1522</v>
      </c>
      <c r="C14" s="27">
        <v>1246</v>
      </c>
      <c r="D14" s="27">
        <v>98</v>
      </c>
      <c r="E14" s="27">
        <v>6</v>
      </c>
      <c r="F14" s="27">
        <v>29</v>
      </c>
      <c r="G14" s="27">
        <v>121</v>
      </c>
      <c r="H14" s="27">
        <v>14</v>
      </c>
      <c r="I14" s="27">
        <v>8</v>
      </c>
      <c r="J14" s="34"/>
      <c r="K14" s="60"/>
      <c r="M14" s="59"/>
      <c r="N14" s="59"/>
      <c r="O14" s="59"/>
      <c r="P14" s="59"/>
      <c r="Q14" s="59"/>
      <c r="R14" s="59"/>
      <c r="S14" s="59"/>
      <c r="T14" s="59"/>
      <c r="U14" s="34"/>
    </row>
    <row r="15" spans="1:21" x14ac:dyDescent="0.2">
      <c r="A15" s="26" t="s">
        <v>56</v>
      </c>
      <c r="B15" s="27">
        <v>906</v>
      </c>
      <c r="C15" s="27">
        <v>758</v>
      </c>
      <c r="D15" s="27">
        <v>32</v>
      </c>
      <c r="E15" s="27">
        <v>0</v>
      </c>
      <c r="F15" s="27">
        <v>28</v>
      </c>
      <c r="G15" s="27">
        <v>74</v>
      </c>
      <c r="H15" s="27">
        <v>6</v>
      </c>
      <c r="I15" s="27">
        <v>8</v>
      </c>
      <c r="J15" s="34"/>
      <c r="K15" s="60"/>
      <c r="M15" s="59"/>
      <c r="N15" s="59"/>
      <c r="O15" s="59"/>
      <c r="P15" s="59"/>
      <c r="Q15" s="59"/>
      <c r="R15" s="59"/>
      <c r="S15" s="59"/>
      <c r="T15" s="59"/>
      <c r="U15" s="34"/>
    </row>
    <row r="16" spans="1:21" x14ac:dyDescent="0.2">
      <c r="A16" s="26" t="s">
        <v>57</v>
      </c>
      <c r="B16" s="27">
        <v>96</v>
      </c>
      <c r="C16" s="27">
        <v>67</v>
      </c>
      <c r="D16" s="27">
        <v>7</v>
      </c>
      <c r="E16" s="27">
        <v>0</v>
      </c>
      <c r="F16" s="27">
        <v>2</v>
      </c>
      <c r="G16" s="27">
        <v>20</v>
      </c>
      <c r="H16" s="27">
        <v>0</v>
      </c>
      <c r="I16" s="27">
        <v>0</v>
      </c>
      <c r="J16" s="34"/>
      <c r="K16" s="60"/>
      <c r="M16" s="59"/>
      <c r="N16" s="59"/>
      <c r="O16" s="59"/>
      <c r="P16" s="59"/>
      <c r="Q16" s="59"/>
      <c r="R16" s="59"/>
      <c r="S16" s="59"/>
      <c r="T16" s="59"/>
      <c r="U16" s="34"/>
    </row>
    <row r="17" spans="1:21" x14ac:dyDescent="0.2">
      <c r="A17" s="26" t="s">
        <v>58</v>
      </c>
      <c r="B17" s="27">
        <v>192</v>
      </c>
      <c r="C17" s="27">
        <v>149</v>
      </c>
      <c r="D17" s="27">
        <v>12</v>
      </c>
      <c r="E17" s="27">
        <v>0</v>
      </c>
      <c r="F17" s="27">
        <v>8</v>
      </c>
      <c r="G17" s="27">
        <v>21</v>
      </c>
      <c r="H17" s="27">
        <v>0</v>
      </c>
      <c r="I17" s="27">
        <v>2</v>
      </c>
      <c r="J17" s="34"/>
      <c r="K17" s="60"/>
      <c r="M17" s="59"/>
      <c r="N17" s="59"/>
      <c r="O17" s="59"/>
      <c r="P17" s="59"/>
      <c r="Q17" s="59"/>
      <c r="R17" s="59"/>
      <c r="S17" s="59"/>
      <c r="T17" s="59"/>
      <c r="U17" s="34"/>
    </row>
    <row r="18" spans="1:21" x14ac:dyDescent="0.2">
      <c r="A18" s="26" t="s">
        <v>59</v>
      </c>
      <c r="B18" s="27">
        <v>620</v>
      </c>
      <c r="C18" s="27">
        <v>514</v>
      </c>
      <c r="D18" s="27">
        <v>23</v>
      </c>
      <c r="E18" s="27">
        <v>0</v>
      </c>
      <c r="F18" s="27">
        <v>22</v>
      </c>
      <c r="G18" s="27">
        <v>56</v>
      </c>
      <c r="H18" s="27">
        <v>5</v>
      </c>
      <c r="I18" s="27">
        <v>0</v>
      </c>
      <c r="J18" s="34"/>
      <c r="K18" s="60"/>
      <c r="M18" s="59"/>
      <c r="N18" s="59"/>
      <c r="O18" s="59"/>
      <c r="P18" s="59"/>
      <c r="Q18" s="59"/>
      <c r="R18" s="59"/>
      <c r="S18" s="59"/>
      <c r="T18" s="59"/>
      <c r="U18" s="34"/>
    </row>
    <row r="19" spans="1:21" x14ac:dyDescent="0.2">
      <c r="A19" s="26" t="s">
        <v>60</v>
      </c>
      <c r="B19" s="27">
        <v>170</v>
      </c>
      <c r="C19" s="27">
        <v>93</v>
      </c>
      <c r="D19" s="27">
        <v>33</v>
      </c>
      <c r="E19" s="27">
        <v>0</v>
      </c>
      <c r="F19" s="27">
        <v>5</v>
      </c>
      <c r="G19" s="27">
        <v>4</v>
      </c>
      <c r="H19" s="27">
        <v>13</v>
      </c>
      <c r="I19" s="27">
        <v>22</v>
      </c>
      <c r="J19" s="34"/>
      <c r="K19" s="60"/>
      <c r="M19" s="59"/>
      <c r="N19" s="59"/>
      <c r="O19" s="59"/>
      <c r="P19" s="59"/>
      <c r="Q19" s="59"/>
      <c r="R19" s="59"/>
      <c r="S19" s="59"/>
      <c r="T19" s="59"/>
      <c r="U19" s="34"/>
    </row>
    <row r="20" spans="1:21" x14ac:dyDescent="0.2">
      <c r="A20" s="26" t="s">
        <v>61</v>
      </c>
      <c r="B20" s="27">
        <v>91</v>
      </c>
      <c r="C20" s="27">
        <v>64</v>
      </c>
      <c r="D20" s="27">
        <v>5</v>
      </c>
      <c r="E20" s="27">
        <v>0</v>
      </c>
      <c r="F20" s="27">
        <v>4</v>
      </c>
      <c r="G20" s="27">
        <v>11</v>
      </c>
      <c r="H20" s="27">
        <v>6</v>
      </c>
      <c r="I20" s="27">
        <v>1</v>
      </c>
      <c r="J20" s="34"/>
      <c r="K20" s="60"/>
      <c r="M20" s="59"/>
      <c r="N20" s="59"/>
      <c r="O20" s="59"/>
      <c r="P20" s="59"/>
      <c r="Q20" s="59"/>
      <c r="R20" s="59"/>
      <c r="S20" s="59"/>
      <c r="T20" s="59"/>
      <c r="U20" s="34"/>
    </row>
    <row r="21" spans="1:21" x14ac:dyDescent="0.2">
      <c r="A21" s="26" t="s">
        <v>62</v>
      </c>
      <c r="B21" s="27">
        <v>1225</v>
      </c>
      <c r="C21" s="27">
        <v>949</v>
      </c>
      <c r="D21" s="27">
        <v>71</v>
      </c>
      <c r="E21" s="27">
        <v>2</v>
      </c>
      <c r="F21" s="27">
        <v>37</v>
      </c>
      <c r="G21" s="27">
        <v>162</v>
      </c>
      <c r="H21" s="27">
        <v>3</v>
      </c>
      <c r="I21" s="27">
        <v>1</v>
      </c>
      <c r="J21" s="34"/>
      <c r="K21" s="60"/>
      <c r="M21" s="59"/>
      <c r="N21" s="59"/>
      <c r="O21" s="59"/>
      <c r="P21" s="59"/>
      <c r="Q21" s="59"/>
      <c r="R21" s="59"/>
      <c r="S21" s="59"/>
      <c r="T21" s="59"/>
      <c r="U21" s="34"/>
    </row>
    <row r="22" spans="1:21" x14ac:dyDescent="0.2">
      <c r="A22" s="26" t="s">
        <v>63</v>
      </c>
      <c r="B22" s="27">
        <v>1390</v>
      </c>
      <c r="C22" s="27">
        <v>1149</v>
      </c>
      <c r="D22" s="27">
        <v>94</v>
      </c>
      <c r="E22" s="27">
        <v>0</v>
      </c>
      <c r="F22" s="27">
        <v>24</v>
      </c>
      <c r="G22" s="27">
        <v>91</v>
      </c>
      <c r="H22" s="27">
        <v>25</v>
      </c>
      <c r="I22" s="27">
        <v>7</v>
      </c>
      <c r="J22" s="34"/>
      <c r="K22" s="60"/>
      <c r="M22" s="59"/>
      <c r="N22" s="59"/>
      <c r="O22" s="59"/>
      <c r="P22" s="59"/>
      <c r="Q22" s="59"/>
      <c r="R22" s="59"/>
      <c r="S22" s="59"/>
      <c r="T22" s="59"/>
      <c r="U22" s="34"/>
    </row>
    <row r="23" spans="1:21" x14ac:dyDescent="0.2">
      <c r="A23" s="26" t="s">
        <v>66</v>
      </c>
      <c r="B23" s="27">
        <v>11</v>
      </c>
      <c r="C23" s="27">
        <v>6</v>
      </c>
      <c r="D23" s="27">
        <v>1</v>
      </c>
      <c r="E23" s="27">
        <v>0</v>
      </c>
      <c r="F23" s="27">
        <v>0</v>
      </c>
      <c r="G23" s="27">
        <v>4</v>
      </c>
      <c r="H23" s="27">
        <v>0</v>
      </c>
      <c r="I23" s="27">
        <v>0</v>
      </c>
      <c r="J23" s="34"/>
      <c r="K23" s="60"/>
      <c r="M23" s="59"/>
      <c r="N23" s="59"/>
      <c r="O23" s="59"/>
      <c r="P23" s="59"/>
      <c r="Q23" s="59"/>
      <c r="R23" s="59"/>
      <c r="S23" s="59"/>
      <c r="T23" s="59"/>
      <c r="U23" s="34"/>
    </row>
    <row r="24" spans="1:21" x14ac:dyDescent="0.2">
      <c r="A24" s="26" t="s">
        <v>67</v>
      </c>
      <c r="B24" s="27">
        <v>175</v>
      </c>
      <c r="C24" s="31">
        <v>117</v>
      </c>
      <c r="D24" s="31">
        <v>14</v>
      </c>
      <c r="E24" s="31">
        <v>0</v>
      </c>
      <c r="F24" s="31">
        <v>10</v>
      </c>
      <c r="G24" s="31">
        <v>27</v>
      </c>
      <c r="H24" s="31">
        <v>3</v>
      </c>
      <c r="I24" s="31">
        <v>4</v>
      </c>
      <c r="J24" s="34"/>
      <c r="K24" s="60"/>
      <c r="M24" s="59"/>
      <c r="N24" s="59"/>
      <c r="O24" s="59"/>
      <c r="P24" s="59"/>
      <c r="Q24" s="59"/>
      <c r="R24" s="59"/>
      <c r="S24" s="59"/>
      <c r="T24" s="59"/>
      <c r="U24" s="34"/>
    </row>
    <row r="25" spans="1:21" x14ac:dyDescent="0.2">
      <c r="A25" s="26" t="s">
        <v>68</v>
      </c>
      <c r="B25" s="27">
        <v>361</v>
      </c>
      <c r="C25" s="31">
        <v>279</v>
      </c>
      <c r="D25" s="31">
        <v>24</v>
      </c>
      <c r="E25" s="31">
        <v>0</v>
      </c>
      <c r="F25" s="31">
        <v>15</v>
      </c>
      <c r="G25" s="31">
        <v>42</v>
      </c>
      <c r="H25" s="31">
        <v>0</v>
      </c>
      <c r="I25" s="31">
        <v>1</v>
      </c>
      <c r="J25" s="34"/>
      <c r="K25" s="60"/>
      <c r="M25" s="59"/>
      <c r="N25" s="59"/>
      <c r="O25" s="59"/>
      <c r="P25" s="59"/>
      <c r="Q25" s="59"/>
      <c r="R25" s="59"/>
      <c r="S25" s="59"/>
      <c r="T25" s="59"/>
      <c r="U25" s="34"/>
    </row>
    <row r="26" spans="1:21" x14ac:dyDescent="0.2">
      <c r="A26" s="26" t="s">
        <v>69</v>
      </c>
      <c r="B26" s="27">
        <v>5</v>
      </c>
      <c r="C26" s="32">
        <v>3</v>
      </c>
      <c r="D26" s="32">
        <v>0</v>
      </c>
      <c r="E26" s="32">
        <v>0</v>
      </c>
      <c r="F26" s="32">
        <v>0</v>
      </c>
      <c r="G26" s="32">
        <v>2</v>
      </c>
      <c r="H26" s="32">
        <v>0</v>
      </c>
      <c r="I26" s="32">
        <v>0</v>
      </c>
      <c r="J26" s="34"/>
      <c r="K26" s="60"/>
      <c r="M26" s="59"/>
      <c r="N26" s="59"/>
      <c r="O26" s="59"/>
      <c r="P26" s="59"/>
      <c r="Q26" s="59"/>
      <c r="R26" s="59"/>
      <c r="S26" s="59"/>
      <c r="T26" s="59"/>
      <c r="U26" s="34"/>
    </row>
    <row r="27" spans="1:21" x14ac:dyDescent="0.2">
      <c r="A27" s="26" t="s">
        <v>70</v>
      </c>
      <c r="B27" s="27">
        <v>1081</v>
      </c>
      <c r="C27" s="31">
        <v>882</v>
      </c>
      <c r="D27" s="31">
        <v>57</v>
      </c>
      <c r="E27" s="31">
        <v>0</v>
      </c>
      <c r="F27" s="31">
        <v>17</v>
      </c>
      <c r="G27" s="31">
        <v>108</v>
      </c>
      <c r="H27" s="31">
        <v>13</v>
      </c>
      <c r="I27" s="31">
        <v>4</v>
      </c>
      <c r="J27" s="34"/>
      <c r="K27" s="60"/>
      <c r="M27" s="59"/>
      <c r="N27" s="59"/>
      <c r="O27" s="59"/>
      <c r="P27" s="59"/>
      <c r="Q27" s="59"/>
      <c r="R27" s="59"/>
      <c r="S27" s="59"/>
      <c r="T27" s="59"/>
      <c r="U27" s="34"/>
    </row>
    <row r="28" spans="1:21" x14ac:dyDescent="0.2">
      <c r="A28" s="26" t="s">
        <v>71</v>
      </c>
      <c r="B28" s="27">
        <v>89</v>
      </c>
      <c r="C28" s="31">
        <v>51</v>
      </c>
      <c r="D28" s="31">
        <v>8</v>
      </c>
      <c r="E28" s="31">
        <v>0</v>
      </c>
      <c r="F28" s="31">
        <v>3</v>
      </c>
      <c r="G28" s="31">
        <v>10</v>
      </c>
      <c r="H28" s="31">
        <v>15</v>
      </c>
      <c r="I28" s="31">
        <v>2</v>
      </c>
      <c r="J28" s="34"/>
      <c r="K28" s="60"/>
      <c r="M28" s="59"/>
      <c r="N28" s="59"/>
      <c r="O28" s="59"/>
      <c r="P28" s="59"/>
      <c r="Q28" s="59"/>
      <c r="R28" s="59"/>
      <c r="S28" s="59"/>
      <c r="T28" s="59"/>
      <c r="U28" s="34"/>
    </row>
    <row r="29" spans="1:21" x14ac:dyDescent="0.2">
      <c r="A29" s="26" t="s">
        <v>72</v>
      </c>
      <c r="B29" s="27">
        <v>446</v>
      </c>
      <c r="C29" s="31">
        <v>289</v>
      </c>
      <c r="D29" s="31">
        <v>40</v>
      </c>
      <c r="E29" s="31">
        <v>0</v>
      </c>
      <c r="F29" s="31">
        <v>10</v>
      </c>
      <c r="G29" s="31">
        <v>92</v>
      </c>
      <c r="H29" s="31">
        <v>12</v>
      </c>
      <c r="I29" s="31">
        <v>3</v>
      </c>
      <c r="J29" s="34"/>
      <c r="K29" s="60"/>
      <c r="M29" s="59"/>
      <c r="N29" s="59"/>
      <c r="O29" s="59"/>
      <c r="P29" s="59"/>
      <c r="Q29" s="59"/>
      <c r="R29" s="59"/>
      <c r="S29" s="59"/>
      <c r="T29" s="59"/>
      <c r="U29" s="34"/>
    </row>
    <row r="30" spans="1:21" x14ac:dyDescent="0.2">
      <c r="A30" s="26" t="s">
        <v>73</v>
      </c>
      <c r="B30" s="27">
        <v>419</v>
      </c>
      <c r="C30" s="31">
        <v>339</v>
      </c>
      <c r="D30" s="31">
        <v>20</v>
      </c>
      <c r="E30" s="31">
        <v>2</v>
      </c>
      <c r="F30" s="31">
        <v>15</v>
      </c>
      <c r="G30" s="31">
        <v>30</v>
      </c>
      <c r="H30" s="31">
        <v>12</v>
      </c>
      <c r="I30" s="31">
        <v>1</v>
      </c>
      <c r="J30" s="34"/>
      <c r="K30" s="60"/>
      <c r="M30" s="59"/>
      <c r="N30" s="59"/>
      <c r="O30" s="59"/>
      <c r="P30" s="59"/>
      <c r="Q30" s="59"/>
      <c r="R30" s="59"/>
      <c r="S30" s="59"/>
      <c r="T30" s="59"/>
      <c r="U30" s="34"/>
    </row>
    <row r="31" spans="1:21" x14ac:dyDescent="0.2">
      <c r="A31" s="26" t="s">
        <v>74</v>
      </c>
      <c r="B31" s="27">
        <v>328</v>
      </c>
      <c r="C31" s="31">
        <v>242</v>
      </c>
      <c r="D31" s="31">
        <v>13</v>
      </c>
      <c r="E31" s="31">
        <v>0</v>
      </c>
      <c r="F31" s="31">
        <v>16</v>
      </c>
      <c r="G31" s="31">
        <v>55</v>
      </c>
      <c r="H31" s="31">
        <v>2</v>
      </c>
      <c r="I31" s="31">
        <v>0</v>
      </c>
      <c r="J31" s="34"/>
      <c r="K31" s="60"/>
      <c r="M31" s="59"/>
      <c r="N31" s="59"/>
      <c r="O31" s="59"/>
      <c r="P31" s="59"/>
      <c r="Q31" s="59"/>
      <c r="R31" s="59"/>
      <c r="S31" s="59"/>
      <c r="T31" s="59"/>
      <c r="U31" s="34"/>
    </row>
    <row r="32" spans="1:21" x14ac:dyDescent="0.2">
      <c r="A32" s="26" t="s">
        <v>75</v>
      </c>
      <c r="B32" s="27">
        <v>1149</v>
      </c>
      <c r="C32" s="31">
        <v>923</v>
      </c>
      <c r="D32" s="31">
        <v>41</v>
      </c>
      <c r="E32" s="31">
        <v>2</v>
      </c>
      <c r="F32" s="31">
        <v>39</v>
      </c>
      <c r="G32" s="31">
        <v>134</v>
      </c>
      <c r="H32" s="31">
        <v>8</v>
      </c>
      <c r="I32" s="31">
        <v>2</v>
      </c>
      <c r="J32" s="34"/>
      <c r="K32" s="60"/>
      <c r="M32" s="59"/>
      <c r="N32" s="59"/>
      <c r="O32" s="59"/>
      <c r="P32" s="59"/>
      <c r="Q32" s="59"/>
      <c r="R32" s="59"/>
      <c r="S32" s="59"/>
      <c r="T32" s="59"/>
      <c r="U32" s="34"/>
    </row>
    <row r="33" spans="1:21" x14ac:dyDescent="0.2">
      <c r="A33" s="26" t="s">
        <v>76</v>
      </c>
      <c r="B33" s="27">
        <v>662</v>
      </c>
      <c r="C33" s="31">
        <v>502</v>
      </c>
      <c r="D33" s="31">
        <v>33</v>
      </c>
      <c r="E33" s="31">
        <v>0</v>
      </c>
      <c r="F33" s="31">
        <v>14</v>
      </c>
      <c r="G33" s="31">
        <v>103</v>
      </c>
      <c r="H33" s="31">
        <v>6</v>
      </c>
      <c r="I33" s="31">
        <v>4</v>
      </c>
      <c r="J33" s="34"/>
      <c r="K33" s="60"/>
      <c r="M33" s="59"/>
      <c r="N33" s="59"/>
      <c r="O33" s="59"/>
      <c r="P33" s="59"/>
      <c r="Q33" s="59"/>
      <c r="R33" s="59"/>
      <c r="S33" s="59"/>
      <c r="T33" s="59"/>
      <c r="U33" s="34"/>
    </row>
    <row r="34" spans="1:21" x14ac:dyDescent="0.2">
      <c r="A34" s="26" t="s">
        <v>77</v>
      </c>
      <c r="B34" s="27">
        <v>189</v>
      </c>
      <c r="C34" s="31">
        <v>125</v>
      </c>
      <c r="D34" s="31">
        <v>8</v>
      </c>
      <c r="E34" s="31">
        <v>0</v>
      </c>
      <c r="F34" s="31">
        <v>1</v>
      </c>
      <c r="G34" s="31">
        <v>26</v>
      </c>
      <c r="H34" s="31">
        <v>16</v>
      </c>
      <c r="I34" s="31">
        <v>13</v>
      </c>
      <c r="J34" s="34"/>
      <c r="K34" s="60"/>
      <c r="M34" s="59"/>
      <c r="N34" s="59"/>
      <c r="O34" s="59"/>
      <c r="P34" s="59"/>
      <c r="Q34" s="59"/>
      <c r="R34" s="59"/>
      <c r="S34" s="59"/>
      <c r="T34" s="59"/>
      <c r="U34" s="34"/>
    </row>
    <row r="35" spans="1:21" x14ac:dyDescent="0.2">
      <c r="A35" s="26" t="s">
        <v>78</v>
      </c>
      <c r="B35" s="27">
        <v>834</v>
      </c>
      <c r="C35" s="31">
        <v>651</v>
      </c>
      <c r="D35" s="31">
        <v>60</v>
      </c>
      <c r="E35" s="31">
        <v>2</v>
      </c>
      <c r="F35" s="31">
        <v>19</v>
      </c>
      <c r="G35" s="31">
        <v>62</v>
      </c>
      <c r="H35" s="31">
        <v>13</v>
      </c>
      <c r="I35" s="31">
        <v>27</v>
      </c>
      <c r="J35" s="34"/>
      <c r="K35" s="60"/>
      <c r="M35" s="59"/>
      <c r="N35" s="59"/>
      <c r="O35" s="59"/>
      <c r="P35" s="59"/>
      <c r="Q35" s="59"/>
      <c r="R35" s="59"/>
      <c r="S35" s="59"/>
      <c r="T35" s="59"/>
      <c r="U35" s="34"/>
    </row>
    <row r="36" spans="1:21" x14ac:dyDescent="0.2">
      <c r="A36" s="26" t="s">
        <v>79</v>
      </c>
      <c r="B36" s="27">
        <v>2487</v>
      </c>
      <c r="C36" s="31">
        <v>1821</v>
      </c>
      <c r="D36" s="31">
        <v>224</v>
      </c>
      <c r="E36" s="31">
        <v>0</v>
      </c>
      <c r="F36" s="31">
        <v>78</v>
      </c>
      <c r="G36" s="31">
        <v>315</v>
      </c>
      <c r="H36" s="31">
        <v>41</v>
      </c>
      <c r="I36" s="31">
        <v>8</v>
      </c>
      <c r="J36" s="34"/>
      <c r="K36" s="60"/>
      <c r="M36" s="59"/>
      <c r="N36" s="59"/>
      <c r="O36" s="59"/>
      <c r="P36" s="59"/>
      <c r="Q36" s="59"/>
      <c r="R36" s="59"/>
      <c r="S36" s="59"/>
      <c r="T36" s="59"/>
      <c r="U36" s="34"/>
    </row>
    <row r="37" spans="1:21" x14ac:dyDescent="0.2">
      <c r="A37" s="26" t="s">
        <v>80</v>
      </c>
      <c r="B37" s="27">
        <v>421</v>
      </c>
      <c r="C37" s="31">
        <v>355</v>
      </c>
      <c r="D37" s="31">
        <v>19</v>
      </c>
      <c r="E37" s="31">
        <v>0</v>
      </c>
      <c r="F37" s="31">
        <v>13</v>
      </c>
      <c r="G37" s="31">
        <v>24</v>
      </c>
      <c r="H37" s="31">
        <v>5</v>
      </c>
      <c r="I37" s="31">
        <v>5</v>
      </c>
      <c r="J37" s="34"/>
      <c r="K37" s="60"/>
      <c r="M37" s="59"/>
      <c r="N37" s="59"/>
      <c r="O37" s="59"/>
      <c r="P37" s="59"/>
      <c r="Q37" s="59"/>
      <c r="R37" s="59"/>
      <c r="S37" s="59"/>
      <c r="T37" s="59"/>
      <c r="U37" s="34"/>
    </row>
    <row r="38" spans="1:21" x14ac:dyDescent="0.2">
      <c r="A38" s="26" t="s">
        <v>81</v>
      </c>
      <c r="B38" s="27">
        <v>599</v>
      </c>
      <c r="C38" s="31">
        <v>401</v>
      </c>
      <c r="D38" s="31">
        <v>55</v>
      </c>
      <c r="E38" s="31">
        <v>0</v>
      </c>
      <c r="F38" s="31">
        <v>24</v>
      </c>
      <c r="G38" s="31">
        <v>113</v>
      </c>
      <c r="H38" s="31">
        <v>5</v>
      </c>
      <c r="I38" s="31">
        <v>1</v>
      </c>
      <c r="J38" s="34"/>
      <c r="K38" s="60"/>
      <c r="M38" s="39"/>
      <c r="N38" s="59"/>
      <c r="O38" s="59"/>
      <c r="P38" s="39"/>
      <c r="Q38" s="59"/>
      <c r="R38" s="59"/>
      <c r="S38" s="59"/>
      <c r="T38" s="59"/>
      <c r="U38" s="34"/>
    </row>
    <row r="39" spans="1:21" x14ac:dyDescent="0.2">
      <c r="A39" s="26" t="s">
        <v>82</v>
      </c>
      <c r="B39" s="27">
        <v>212</v>
      </c>
      <c r="C39" s="31">
        <v>168</v>
      </c>
      <c r="D39" s="31">
        <v>9</v>
      </c>
      <c r="E39" s="31">
        <v>0</v>
      </c>
      <c r="F39" s="31">
        <v>12</v>
      </c>
      <c r="G39" s="31">
        <v>22</v>
      </c>
      <c r="H39" s="31">
        <v>1</v>
      </c>
      <c r="I39" s="31">
        <v>0</v>
      </c>
      <c r="J39" s="34"/>
      <c r="K39" s="60"/>
      <c r="M39" s="59"/>
      <c r="N39" s="59"/>
      <c r="O39" s="59"/>
      <c r="P39" s="59"/>
      <c r="Q39" s="59"/>
      <c r="R39" s="59"/>
      <c r="S39" s="59"/>
      <c r="T39" s="59"/>
      <c r="U39" s="34"/>
    </row>
    <row r="40" spans="1:21" x14ac:dyDescent="0.2">
      <c r="A40" s="26" t="s">
        <v>83</v>
      </c>
      <c r="B40" s="27">
        <v>234</v>
      </c>
      <c r="C40" s="31">
        <v>183</v>
      </c>
      <c r="D40" s="31">
        <v>9</v>
      </c>
      <c r="E40" s="31">
        <v>2</v>
      </c>
      <c r="F40" s="31">
        <v>6</v>
      </c>
      <c r="G40" s="31">
        <v>32</v>
      </c>
      <c r="H40" s="31">
        <v>1</v>
      </c>
      <c r="I40" s="31">
        <v>1</v>
      </c>
      <c r="J40" s="34"/>
      <c r="K40" s="60"/>
      <c r="M40" s="59"/>
      <c r="N40" s="59"/>
      <c r="O40" s="59"/>
      <c r="P40" s="59"/>
      <c r="Q40" s="59"/>
      <c r="R40" s="59"/>
      <c r="S40" s="59"/>
      <c r="T40" s="59"/>
      <c r="U40" s="34"/>
    </row>
    <row r="41" spans="1:21" x14ac:dyDescent="0.2">
      <c r="A41" s="26" t="s">
        <v>114</v>
      </c>
      <c r="B41" s="27">
        <v>494</v>
      </c>
      <c r="C41" s="31">
        <v>343</v>
      </c>
      <c r="D41" s="31">
        <v>34</v>
      </c>
      <c r="E41" s="31">
        <v>0</v>
      </c>
      <c r="F41" s="31">
        <v>9</v>
      </c>
      <c r="G41" s="31">
        <v>93</v>
      </c>
      <c r="H41" s="31">
        <v>6</v>
      </c>
      <c r="I41" s="31">
        <v>9</v>
      </c>
      <c r="J41" s="34"/>
      <c r="K41" s="60"/>
      <c r="M41" s="59"/>
      <c r="N41" s="59"/>
      <c r="O41" s="59"/>
      <c r="P41" s="59"/>
      <c r="Q41" s="59"/>
      <c r="R41" s="59"/>
      <c r="S41" s="59"/>
      <c r="T41" s="59"/>
      <c r="U41" s="34"/>
    </row>
    <row r="42" spans="1:21" x14ac:dyDescent="0.2">
      <c r="A42" s="26" t="s">
        <v>64</v>
      </c>
      <c r="B42" s="27">
        <v>939</v>
      </c>
      <c r="C42" s="31">
        <v>734</v>
      </c>
      <c r="D42" s="31">
        <v>57</v>
      </c>
      <c r="E42" s="31">
        <v>2</v>
      </c>
      <c r="F42" s="31">
        <v>12</v>
      </c>
      <c r="G42" s="31">
        <v>119</v>
      </c>
      <c r="H42" s="31">
        <v>10</v>
      </c>
      <c r="I42" s="31">
        <v>5</v>
      </c>
      <c r="J42" s="34"/>
      <c r="K42" s="60"/>
      <c r="M42" s="59"/>
      <c r="N42" s="59"/>
      <c r="O42" s="59"/>
      <c r="P42" s="59"/>
      <c r="Q42" s="59"/>
      <c r="R42" s="59"/>
      <c r="S42" s="59"/>
      <c r="T42" s="59"/>
      <c r="U42" s="34"/>
    </row>
    <row r="43" spans="1:21" x14ac:dyDescent="0.2">
      <c r="A43" s="26" t="s">
        <v>115</v>
      </c>
      <c r="B43" s="27">
        <v>234</v>
      </c>
      <c r="C43" s="31">
        <v>169</v>
      </c>
      <c r="D43" s="31">
        <v>17</v>
      </c>
      <c r="E43" s="31">
        <v>0</v>
      </c>
      <c r="F43" s="31">
        <v>4</v>
      </c>
      <c r="G43" s="31">
        <v>34</v>
      </c>
      <c r="H43" s="31">
        <v>7</v>
      </c>
      <c r="I43" s="31">
        <v>3</v>
      </c>
      <c r="J43" s="34"/>
      <c r="K43" s="60"/>
      <c r="M43" s="59"/>
      <c r="N43" s="59"/>
      <c r="O43" s="59"/>
      <c r="P43" s="59"/>
      <c r="Q43" s="59"/>
      <c r="R43" s="59"/>
      <c r="S43" s="59"/>
      <c r="T43" s="59"/>
      <c r="U43" s="34"/>
    </row>
    <row r="44" spans="1:21" x14ac:dyDescent="0.2">
      <c r="A44" s="26" t="s">
        <v>84</v>
      </c>
      <c r="B44" s="27">
        <v>176</v>
      </c>
      <c r="C44" s="31">
        <v>141</v>
      </c>
      <c r="D44" s="31">
        <v>7</v>
      </c>
      <c r="E44" s="31">
        <v>0</v>
      </c>
      <c r="F44" s="31">
        <v>7</v>
      </c>
      <c r="G44" s="31">
        <v>20</v>
      </c>
      <c r="H44" s="31">
        <v>1</v>
      </c>
      <c r="I44" s="31">
        <v>0</v>
      </c>
      <c r="J44" s="34"/>
      <c r="K44" s="60"/>
      <c r="M44" s="39"/>
      <c r="N44" s="59"/>
      <c r="O44" s="59"/>
      <c r="P44" s="59"/>
      <c r="Q44" s="59"/>
      <c r="R44" s="59"/>
      <c r="S44" s="59"/>
      <c r="T44" s="59"/>
      <c r="U44" s="34"/>
    </row>
    <row r="45" spans="1:21" ht="24" x14ac:dyDescent="0.2">
      <c r="A45" s="29" t="s">
        <v>90</v>
      </c>
      <c r="B45" s="27">
        <v>142</v>
      </c>
      <c r="C45" s="31">
        <v>106</v>
      </c>
      <c r="D45" s="31">
        <v>10</v>
      </c>
      <c r="E45" s="31">
        <v>0</v>
      </c>
      <c r="F45" s="31">
        <v>11</v>
      </c>
      <c r="G45" s="31">
        <v>11</v>
      </c>
      <c r="H45" s="31">
        <v>4</v>
      </c>
      <c r="I45" s="31">
        <v>0</v>
      </c>
      <c r="J45" s="34"/>
      <c r="K45" s="60"/>
      <c r="M45" s="59"/>
      <c r="N45" s="59"/>
      <c r="O45" s="59"/>
      <c r="P45" s="59"/>
      <c r="Q45" s="59"/>
      <c r="R45" s="59"/>
      <c r="S45" s="59"/>
      <c r="T45" s="59"/>
      <c r="U45" s="34"/>
    </row>
    <row r="46" spans="1:21" x14ac:dyDescent="0.2">
      <c r="A46" s="26" t="s">
        <v>85</v>
      </c>
      <c r="B46" s="27">
        <v>635</v>
      </c>
      <c r="C46" s="31">
        <v>528</v>
      </c>
      <c r="D46" s="31">
        <v>27</v>
      </c>
      <c r="E46" s="31">
        <v>0</v>
      </c>
      <c r="F46" s="31">
        <v>32</v>
      </c>
      <c r="G46" s="31">
        <v>25</v>
      </c>
      <c r="H46" s="31">
        <v>19</v>
      </c>
      <c r="I46" s="31">
        <v>4</v>
      </c>
      <c r="J46" s="34"/>
      <c r="K46" s="60"/>
      <c r="M46" s="59"/>
      <c r="N46" s="59"/>
      <c r="O46" s="59"/>
      <c r="P46" s="59"/>
      <c r="Q46" s="59"/>
      <c r="R46" s="59"/>
      <c r="S46" s="59"/>
      <c r="T46" s="59"/>
      <c r="U46" s="34"/>
    </row>
    <row r="47" spans="1:21" x14ac:dyDescent="0.2">
      <c r="A47" s="26" t="s">
        <v>86</v>
      </c>
      <c r="B47" s="27">
        <v>684</v>
      </c>
      <c r="C47" s="31">
        <v>513</v>
      </c>
      <c r="D47" s="31">
        <v>44</v>
      </c>
      <c r="E47" s="31">
        <v>0</v>
      </c>
      <c r="F47" s="31">
        <v>16</v>
      </c>
      <c r="G47" s="31">
        <v>73</v>
      </c>
      <c r="H47" s="31">
        <v>19</v>
      </c>
      <c r="I47" s="31">
        <v>19</v>
      </c>
      <c r="J47" s="34"/>
      <c r="K47" s="60"/>
      <c r="M47" s="59"/>
      <c r="N47" s="59"/>
      <c r="O47" s="59"/>
      <c r="P47" s="59"/>
      <c r="Q47" s="59"/>
      <c r="R47" s="59"/>
      <c r="S47" s="59"/>
      <c r="T47" s="59"/>
      <c r="U47" s="34"/>
    </row>
    <row r="48" spans="1:21" x14ac:dyDescent="0.2">
      <c r="A48" s="26" t="s">
        <v>87</v>
      </c>
      <c r="B48" s="27">
        <v>406</v>
      </c>
      <c r="C48" s="31">
        <v>268</v>
      </c>
      <c r="D48" s="31">
        <v>51</v>
      </c>
      <c r="E48" s="31">
        <v>0</v>
      </c>
      <c r="F48" s="31">
        <v>5</v>
      </c>
      <c r="G48" s="31">
        <v>52</v>
      </c>
      <c r="H48" s="31">
        <v>0</v>
      </c>
      <c r="I48" s="31">
        <v>30</v>
      </c>
      <c r="J48" s="34"/>
      <c r="K48" s="60"/>
      <c r="M48" s="59"/>
      <c r="N48" s="59"/>
      <c r="O48" s="59"/>
      <c r="P48" s="59"/>
      <c r="Q48" s="59"/>
      <c r="R48" s="59"/>
      <c r="S48" s="59"/>
      <c r="T48" s="59"/>
      <c r="U48" s="34"/>
    </row>
    <row r="49" spans="1:21" x14ac:dyDescent="0.2">
      <c r="A49" s="26" t="s">
        <v>88</v>
      </c>
      <c r="B49" s="27">
        <v>2638</v>
      </c>
      <c r="C49" s="31">
        <v>1917</v>
      </c>
      <c r="D49" s="31">
        <v>164</v>
      </c>
      <c r="E49" s="31">
        <v>1</v>
      </c>
      <c r="F49" s="31">
        <v>69</v>
      </c>
      <c r="G49" s="31">
        <v>344</v>
      </c>
      <c r="H49" s="31">
        <v>130</v>
      </c>
      <c r="I49" s="31">
        <v>13</v>
      </c>
      <c r="J49" s="34"/>
      <c r="K49" s="60"/>
      <c r="M49" s="59"/>
      <c r="N49" s="59"/>
      <c r="O49" s="59"/>
      <c r="P49" s="59"/>
      <c r="Q49" s="59"/>
      <c r="R49" s="59"/>
      <c r="S49" s="59"/>
      <c r="T49" s="59"/>
      <c r="U49" s="34"/>
    </row>
    <row r="50" spans="1:21" x14ac:dyDescent="0.2">
      <c r="A50" s="26" t="s">
        <v>89</v>
      </c>
      <c r="B50" s="27">
        <v>109</v>
      </c>
      <c r="C50" s="31">
        <v>83</v>
      </c>
      <c r="D50" s="31">
        <v>6</v>
      </c>
      <c r="E50" s="31">
        <v>1</v>
      </c>
      <c r="F50" s="31">
        <v>2</v>
      </c>
      <c r="G50" s="31">
        <v>17</v>
      </c>
      <c r="H50" s="31">
        <v>0</v>
      </c>
      <c r="I50" s="31">
        <v>0</v>
      </c>
      <c r="J50" s="34"/>
      <c r="K50" s="60"/>
      <c r="M50" s="59"/>
      <c r="N50" s="59"/>
      <c r="O50" s="59"/>
      <c r="P50" s="59"/>
      <c r="Q50" s="59"/>
      <c r="R50" s="59"/>
      <c r="S50" s="59"/>
      <c r="T50" s="59"/>
      <c r="U50" s="34"/>
    </row>
    <row r="51" spans="1:21" x14ac:dyDescent="0.2">
      <c r="A51" s="26" t="s">
        <v>65</v>
      </c>
      <c r="B51" s="27">
        <v>873</v>
      </c>
      <c r="C51" s="31">
        <v>658</v>
      </c>
      <c r="D51" s="31">
        <v>65</v>
      </c>
      <c r="E51" s="31">
        <v>0</v>
      </c>
      <c r="F51" s="31">
        <v>29</v>
      </c>
      <c r="G51" s="31">
        <v>110</v>
      </c>
      <c r="H51" s="31">
        <v>6</v>
      </c>
      <c r="I51" s="31">
        <v>5</v>
      </c>
      <c r="J51" s="34"/>
      <c r="K51" s="60"/>
      <c r="M51" s="39"/>
      <c r="N51" s="59"/>
      <c r="O51" s="59"/>
      <c r="P51" s="39"/>
      <c r="Q51" s="59"/>
      <c r="R51" s="59"/>
      <c r="S51" s="59"/>
      <c r="T51" s="59"/>
      <c r="U51" s="34"/>
    </row>
    <row r="52" spans="1:21" x14ac:dyDescent="0.2">
      <c r="A52" s="24" t="s">
        <v>48</v>
      </c>
      <c r="B52" s="27"/>
      <c r="C52" s="31"/>
      <c r="D52" s="31"/>
      <c r="E52" s="31"/>
      <c r="F52" s="31"/>
      <c r="G52" s="31"/>
      <c r="H52" s="31"/>
      <c r="I52" s="31"/>
      <c r="M52" s="59"/>
      <c r="N52" s="59"/>
      <c r="O52" s="59"/>
      <c r="P52" s="59"/>
      <c r="Q52" s="59"/>
      <c r="R52" s="59"/>
      <c r="S52" s="59"/>
      <c r="T52" s="59"/>
      <c r="U52" s="34"/>
    </row>
    <row r="53" spans="1:21" x14ac:dyDescent="0.2">
      <c r="A53" s="24" t="s">
        <v>138</v>
      </c>
      <c r="B53" s="27"/>
      <c r="C53" s="31"/>
      <c r="D53" s="31"/>
      <c r="E53" s="31"/>
      <c r="F53" s="31"/>
      <c r="G53" s="31"/>
      <c r="H53" s="31"/>
      <c r="I53" s="31"/>
    </row>
    <row r="54" spans="1:21" x14ac:dyDescent="0.2">
      <c r="B54" s="31"/>
      <c r="C54" s="31"/>
      <c r="D54" s="31"/>
      <c r="E54" s="31"/>
      <c r="F54" s="31"/>
      <c r="G54" s="31"/>
      <c r="H54" s="31"/>
      <c r="I54" s="31"/>
    </row>
    <row r="55" spans="1:21" x14ac:dyDescent="0.2">
      <c r="B55" s="31"/>
      <c r="C55" s="31"/>
      <c r="D55" s="31"/>
      <c r="E55" s="31"/>
      <c r="F55" s="31"/>
      <c r="G55" s="31"/>
      <c r="H55" s="31"/>
      <c r="I55" s="31"/>
    </row>
    <row r="56" spans="1:21" x14ac:dyDescent="0.2">
      <c r="B56" s="31"/>
      <c r="C56" s="31"/>
      <c r="D56" s="31"/>
      <c r="E56" s="31"/>
      <c r="F56" s="31"/>
      <c r="G56" s="31"/>
      <c r="H56" s="31"/>
      <c r="I56" s="31"/>
    </row>
    <row r="57" spans="1:21" x14ac:dyDescent="0.2">
      <c r="B57" s="31"/>
      <c r="C57" s="31"/>
      <c r="D57" s="31"/>
      <c r="E57" s="31"/>
      <c r="F57" s="31"/>
      <c r="G57" s="31"/>
      <c r="H57" s="31"/>
      <c r="I57" s="31"/>
    </row>
    <row r="58" spans="1:21" x14ac:dyDescent="0.2">
      <c r="B58" s="31"/>
      <c r="C58" s="31"/>
      <c r="D58" s="31"/>
      <c r="E58" s="31"/>
      <c r="F58" s="31"/>
      <c r="G58" s="31"/>
      <c r="H58" s="31"/>
      <c r="I58" s="31"/>
    </row>
    <row r="59" spans="1:21" x14ac:dyDescent="0.2">
      <c r="B59" s="31"/>
      <c r="C59" s="31"/>
      <c r="D59" s="31"/>
      <c r="E59" s="31"/>
      <c r="F59" s="31"/>
      <c r="G59" s="31"/>
      <c r="H59" s="31"/>
      <c r="I59" s="31"/>
    </row>
    <row r="60" spans="1:21" x14ac:dyDescent="0.2">
      <c r="B60" s="31"/>
      <c r="C60" s="31"/>
      <c r="D60" s="31"/>
      <c r="E60" s="31"/>
      <c r="F60" s="31"/>
      <c r="G60" s="31"/>
      <c r="H60" s="31"/>
      <c r="I60" s="31"/>
    </row>
    <row r="61" spans="1:21" x14ac:dyDescent="0.2">
      <c r="B61" s="31"/>
      <c r="C61" s="31"/>
      <c r="D61" s="31"/>
      <c r="E61" s="31"/>
      <c r="F61" s="31"/>
      <c r="G61" s="31"/>
      <c r="H61" s="31"/>
      <c r="I61" s="31"/>
    </row>
    <row r="64" spans="1:21" x14ac:dyDescent="0.2">
      <c r="A64" s="26"/>
      <c r="B64" s="27"/>
      <c r="C64" s="27"/>
      <c r="D64" s="27"/>
      <c r="E64" s="27"/>
      <c r="F64" s="27"/>
      <c r="G64" s="27"/>
      <c r="H64" s="27"/>
      <c r="I64" s="27"/>
    </row>
    <row r="65" spans="1:9" x14ac:dyDescent="0.2">
      <c r="A65" s="26"/>
      <c r="B65" s="27"/>
      <c r="C65" s="27"/>
      <c r="D65" s="27"/>
      <c r="E65" s="27"/>
      <c r="F65" s="27"/>
      <c r="G65" s="27"/>
      <c r="H65" s="27"/>
      <c r="I65" s="27"/>
    </row>
    <row r="66" spans="1:9" x14ac:dyDescent="0.2">
      <c r="A66" s="26"/>
      <c r="B66" s="27"/>
      <c r="C66" s="27"/>
      <c r="D66" s="27"/>
      <c r="E66" s="27"/>
      <c r="F66" s="27"/>
      <c r="G66" s="27"/>
      <c r="H66" s="27"/>
      <c r="I66" s="27"/>
    </row>
    <row r="67" spans="1:9" x14ac:dyDescent="0.2">
      <c r="A67" s="26"/>
      <c r="B67" s="27"/>
      <c r="C67" s="27"/>
      <c r="D67" s="27"/>
      <c r="E67" s="27"/>
      <c r="F67" s="27"/>
      <c r="G67" s="27"/>
      <c r="H67" s="27"/>
      <c r="I67" s="27"/>
    </row>
    <row r="68" spans="1:9" x14ac:dyDescent="0.2">
      <c r="A68" s="26"/>
      <c r="B68" s="27"/>
      <c r="C68" s="27"/>
      <c r="D68" s="27"/>
      <c r="E68" s="27"/>
      <c r="F68" s="27"/>
      <c r="G68" s="27"/>
      <c r="H68" s="27"/>
      <c r="I68" s="27"/>
    </row>
    <row r="69" spans="1:9" x14ac:dyDescent="0.2">
      <c r="A69" s="26"/>
      <c r="B69" s="27"/>
      <c r="C69" s="27"/>
      <c r="D69" s="27"/>
      <c r="E69" s="27"/>
      <c r="F69" s="27"/>
      <c r="G69" s="27"/>
      <c r="H69" s="27"/>
      <c r="I69" s="27"/>
    </row>
    <row r="70" spans="1:9" x14ac:dyDescent="0.2">
      <c r="A70" s="26"/>
      <c r="B70" s="27"/>
      <c r="C70" s="27"/>
      <c r="D70" s="27"/>
      <c r="E70" s="27"/>
      <c r="F70" s="27"/>
      <c r="G70" s="27"/>
      <c r="H70" s="27"/>
      <c r="I70" s="27"/>
    </row>
    <row r="71" spans="1:9" x14ac:dyDescent="0.2">
      <c r="A71" s="26"/>
      <c r="B71" s="27"/>
      <c r="C71" s="27"/>
      <c r="D71" s="27"/>
      <c r="E71" s="27"/>
      <c r="F71" s="27"/>
      <c r="G71" s="27"/>
      <c r="H71" s="27"/>
      <c r="I71" s="27"/>
    </row>
    <row r="72" spans="1:9" x14ac:dyDescent="0.2">
      <c r="A72" s="26"/>
      <c r="B72" s="27"/>
      <c r="C72" s="31"/>
      <c r="D72" s="31"/>
      <c r="E72" s="31"/>
      <c r="F72" s="31"/>
      <c r="G72" s="31"/>
      <c r="H72" s="31"/>
      <c r="I72" s="31"/>
    </row>
    <row r="73" spans="1:9" x14ac:dyDescent="0.2">
      <c r="A73" s="26"/>
      <c r="B73" s="27"/>
      <c r="C73" s="31"/>
      <c r="D73" s="31"/>
      <c r="E73" s="31"/>
      <c r="F73" s="31"/>
      <c r="G73" s="31"/>
      <c r="H73" s="31"/>
      <c r="I73" s="31"/>
    </row>
    <row r="74" spans="1:9" x14ac:dyDescent="0.2">
      <c r="A74" s="26"/>
      <c r="B74" s="27"/>
      <c r="C74" s="31"/>
      <c r="D74" s="31"/>
      <c r="E74" s="31"/>
      <c r="F74" s="31"/>
      <c r="G74" s="31"/>
      <c r="H74" s="31"/>
      <c r="I74" s="31"/>
    </row>
    <row r="75" spans="1:9" x14ac:dyDescent="0.2">
      <c r="A75" s="26"/>
      <c r="B75" s="27"/>
      <c r="C75" s="31"/>
      <c r="D75" s="31"/>
      <c r="E75" s="31"/>
      <c r="F75" s="31"/>
      <c r="G75" s="31"/>
      <c r="H75" s="31"/>
      <c r="I75" s="31"/>
    </row>
    <row r="76" spans="1:9" x14ac:dyDescent="0.2">
      <c r="A76" s="26"/>
      <c r="B76" s="27"/>
      <c r="C76" s="31"/>
      <c r="D76" s="31"/>
      <c r="E76" s="31"/>
      <c r="F76" s="31"/>
      <c r="G76" s="31"/>
      <c r="H76" s="31"/>
      <c r="I76" s="31"/>
    </row>
    <row r="77" spans="1:9" x14ac:dyDescent="0.2">
      <c r="A77" s="26"/>
      <c r="B77" s="27"/>
      <c r="C77" s="31"/>
      <c r="D77" s="31"/>
      <c r="E77" s="31"/>
      <c r="F77" s="31"/>
      <c r="G77" s="31"/>
      <c r="H77" s="31"/>
      <c r="I77" s="31"/>
    </row>
    <row r="78" spans="1:9" x14ac:dyDescent="0.2">
      <c r="A78" s="26"/>
      <c r="B78" s="27"/>
      <c r="C78" s="31"/>
      <c r="D78" s="31"/>
      <c r="E78" s="31"/>
      <c r="F78" s="31"/>
      <c r="G78" s="31"/>
      <c r="H78" s="31"/>
      <c r="I78" s="31"/>
    </row>
    <row r="79" spans="1:9" x14ac:dyDescent="0.2">
      <c r="A79" s="26"/>
      <c r="B79" s="27"/>
      <c r="C79" s="31"/>
      <c r="D79" s="31"/>
      <c r="E79" s="31"/>
      <c r="F79" s="31"/>
      <c r="G79" s="31"/>
      <c r="H79" s="31"/>
      <c r="I79" s="31"/>
    </row>
    <row r="80" spans="1:9" x14ac:dyDescent="0.2">
      <c r="A80" s="26"/>
      <c r="B80" s="27"/>
      <c r="C80" s="31"/>
      <c r="D80" s="31"/>
      <c r="E80" s="31"/>
      <c r="F80" s="31"/>
      <c r="G80" s="31"/>
      <c r="H80" s="31"/>
      <c r="I80" s="31"/>
    </row>
    <row r="81" spans="1:9" x14ac:dyDescent="0.2">
      <c r="A81" s="26"/>
      <c r="B81" s="27"/>
      <c r="C81" s="31"/>
      <c r="D81" s="31"/>
      <c r="E81" s="31"/>
      <c r="F81" s="31"/>
      <c r="G81" s="31"/>
      <c r="H81" s="31"/>
      <c r="I81" s="31"/>
    </row>
    <row r="82" spans="1:9" x14ac:dyDescent="0.2">
      <c r="A82" s="26"/>
      <c r="B82" s="27"/>
      <c r="C82" s="31"/>
      <c r="D82" s="31"/>
      <c r="E82" s="31"/>
      <c r="F82" s="31"/>
      <c r="G82" s="31"/>
      <c r="H82" s="31"/>
      <c r="I82" s="31"/>
    </row>
    <row r="83" spans="1:9" x14ac:dyDescent="0.2">
      <c r="A83" s="26"/>
      <c r="B83" s="27"/>
      <c r="C83" s="31"/>
      <c r="D83" s="31"/>
      <c r="E83" s="31"/>
      <c r="F83" s="31"/>
      <c r="G83" s="31"/>
      <c r="H83" s="31"/>
      <c r="I83" s="31"/>
    </row>
    <row r="84" spans="1:9" x14ac:dyDescent="0.2">
      <c r="A84" s="26"/>
      <c r="B84" s="27"/>
      <c r="C84" s="31"/>
      <c r="D84" s="31"/>
      <c r="E84" s="31"/>
      <c r="F84" s="31"/>
      <c r="G84" s="31"/>
      <c r="H84" s="31"/>
      <c r="I84" s="31"/>
    </row>
    <row r="85" spans="1:9" x14ac:dyDescent="0.2">
      <c r="A85" s="26"/>
      <c r="B85" s="27"/>
      <c r="C85" s="31"/>
      <c r="D85" s="31"/>
      <c r="E85" s="31"/>
      <c r="F85" s="31"/>
      <c r="G85" s="31"/>
      <c r="H85" s="31"/>
      <c r="I85" s="31"/>
    </row>
    <row r="86" spans="1:9" x14ac:dyDescent="0.2">
      <c r="B86" s="34"/>
      <c r="C86" s="34"/>
      <c r="D86" s="34"/>
      <c r="E86" s="34"/>
      <c r="F86" s="34"/>
      <c r="G86" s="34"/>
      <c r="H86" s="34"/>
      <c r="I86" s="34"/>
    </row>
    <row r="88" spans="1:9" x14ac:dyDescent="0.2">
      <c r="A88" s="26"/>
    </row>
    <row r="90" spans="1:9" x14ac:dyDescent="0.2">
      <c r="A90" s="26"/>
    </row>
    <row r="91" spans="1:9" x14ac:dyDescent="0.2">
      <c r="A91" s="26"/>
      <c r="B91" s="27"/>
      <c r="C91" s="27"/>
      <c r="D91" s="27"/>
      <c r="E91" s="27"/>
      <c r="F91" s="27"/>
      <c r="G91" s="27"/>
      <c r="H91" s="27"/>
      <c r="I91" s="27"/>
    </row>
    <row r="92" spans="1:9" x14ac:dyDescent="0.2">
      <c r="A92" s="26"/>
      <c r="B92" s="27"/>
      <c r="C92" s="31"/>
      <c r="D92" s="31"/>
      <c r="E92" s="31"/>
      <c r="F92" s="31"/>
      <c r="G92" s="31"/>
      <c r="H92" s="31"/>
      <c r="I92" s="31"/>
    </row>
    <row r="93" spans="1:9" x14ac:dyDescent="0.2">
      <c r="A93" s="26"/>
      <c r="B93" s="27"/>
      <c r="C93" s="31"/>
      <c r="D93" s="31"/>
      <c r="E93" s="31"/>
      <c r="F93" s="31"/>
      <c r="G93" s="31"/>
      <c r="H93" s="31"/>
      <c r="I93" s="31"/>
    </row>
    <row r="94" spans="1:9" x14ac:dyDescent="0.2">
      <c r="A94" s="26"/>
      <c r="B94" s="27"/>
      <c r="C94" s="31"/>
      <c r="D94" s="31"/>
      <c r="E94" s="31"/>
      <c r="F94" s="31"/>
      <c r="G94" s="31"/>
      <c r="H94" s="31"/>
      <c r="I94" s="31"/>
    </row>
    <row r="95" spans="1:9" x14ac:dyDescent="0.2">
      <c r="A95" s="26"/>
      <c r="B95" s="27"/>
      <c r="C95" s="31"/>
      <c r="D95" s="31"/>
      <c r="E95" s="31"/>
      <c r="F95" s="31"/>
      <c r="G95" s="31"/>
      <c r="H95" s="31"/>
      <c r="I95" s="31"/>
    </row>
    <row r="96" spans="1:9" x14ac:dyDescent="0.2">
      <c r="A96" s="26"/>
      <c r="B96" s="27"/>
      <c r="C96" s="31"/>
      <c r="D96" s="31"/>
      <c r="E96" s="31"/>
      <c r="F96" s="31"/>
      <c r="G96" s="31"/>
      <c r="H96" s="31"/>
      <c r="I96" s="31"/>
    </row>
    <row r="97" spans="1:9" x14ac:dyDescent="0.2">
      <c r="A97" s="29"/>
      <c r="B97" s="27"/>
      <c r="C97" s="31"/>
      <c r="D97" s="31"/>
      <c r="E97" s="31"/>
      <c r="F97" s="31"/>
      <c r="G97" s="31"/>
      <c r="H97" s="31"/>
      <c r="I97" s="31"/>
    </row>
    <row r="98" spans="1:9" x14ac:dyDescent="0.2">
      <c r="A98" s="26"/>
      <c r="B98" s="27"/>
      <c r="C98" s="31"/>
      <c r="D98" s="31"/>
      <c r="E98" s="31"/>
      <c r="F98" s="31"/>
      <c r="G98" s="31"/>
      <c r="H98" s="31"/>
      <c r="I98" s="31"/>
    </row>
    <row r="99" spans="1:9" x14ac:dyDescent="0.2">
      <c r="A99" s="26"/>
      <c r="B99" s="27"/>
      <c r="C99" s="31"/>
      <c r="D99" s="31"/>
      <c r="E99" s="31"/>
      <c r="F99" s="31"/>
      <c r="G99" s="31"/>
      <c r="H99" s="31"/>
      <c r="I99" s="31"/>
    </row>
    <row r="104" spans="1:9" x14ac:dyDescent="0.2">
      <c r="A104" s="26"/>
      <c r="B104" s="27"/>
      <c r="C104" s="27"/>
      <c r="D104" s="27"/>
      <c r="E104" s="27"/>
      <c r="F104" s="27"/>
      <c r="G104" s="27"/>
      <c r="H104" s="27"/>
      <c r="I104" s="27"/>
    </row>
    <row r="105" spans="1:9" x14ac:dyDescent="0.2">
      <c r="A105" s="26"/>
      <c r="B105" s="27"/>
      <c r="C105" s="27"/>
      <c r="D105" s="27"/>
      <c r="E105" s="27"/>
      <c r="F105" s="27"/>
      <c r="G105" s="27"/>
      <c r="H105" s="27"/>
      <c r="I105" s="27"/>
    </row>
    <row r="106" spans="1:9" x14ac:dyDescent="0.2">
      <c r="A106" s="26"/>
      <c r="B106" s="27"/>
      <c r="C106" s="27"/>
      <c r="D106" s="27"/>
      <c r="E106" s="27"/>
      <c r="F106" s="27"/>
      <c r="G106" s="27"/>
      <c r="H106" s="27"/>
      <c r="I106" s="27"/>
    </row>
    <row r="107" spans="1:9" x14ac:dyDescent="0.2">
      <c r="A107" s="26"/>
      <c r="B107" s="27"/>
      <c r="C107" s="27"/>
      <c r="D107" s="27"/>
      <c r="E107" s="27"/>
      <c r="F107" s="27"/>
      <c r="G107" s="27"/>
      <c r="H107" s="27"/>
      <c r="I107" s="27"/>
    </row>
    <row r="108" spans="1:9" x14ac:dyDescent="0.2">
      <c r="A108" s="26"/>
      <c r="B108" s="27"/>
      <c r="C108" s="27"/>
      <c r="D108" s="27"/>
      <c r="E108" s="27"/>
      <c r="F108" s="27"/>
      <c r="G108" s="27"/>
      <c r="H108" s="27"/>
      <c r="I108" s="27"/>
    </row>
    <row r="109" spans="1:9" x14ac:dyDescent="0.2">
      <c r="A109" s="26"/>
      <c r="B109" s="27"/>
      <c r="C109" s="27"/>
      <c r="D109" s="27"/>
      <c r="E109" s="27"/>
      <c r="F109" s="27"/>
      <c r="G109" s="27"/>
      <c r="H109" s="27"/>
      <c r="I109" s="27"/>
    </row>
    <row r="110" spans="1:9" x14ac:dyDescent="0.2">
      <c r="A110" s="26"/>
      <c r="B110" s="27"/>
      <c r="C110" s="32"/>
      <c r="D110" s="32"/>
      <c r="E110" s="32"/>
      <c r="F110" s="32"/>
      <c r="G110" s="32"/>
      <c r="H110" s="32"/>
      <c r="I110" s="32"/>
    </row>
    <row r="111" spans="1:9" x14ac:dyDescent="0.2">
      <c r="A111" s="26"/>
      <c r="B111" s="27"/>
      <c r="C111" s="31"/>
      <c r="D111" s="31"/>
      <c r="E111" s="31"/>
      <c r="F111" s="31"/>
      <c r="G111" s="31"/>
      <c r="H111" s="31"/>
      <c r="I111" s="31"/>
    </row>
    <row r="112" spans="1:9" x14ac:dyDescent="0.2">
      <c r="A112" s="26"/>
      <c r="B112" s="27"/>
      <c r="C112" s="31"/>
      <c r="D112" s="31"/>
      <c r="E112" s="31"/>
      <c r="F112" s="31"/>
      <c r="G112" s="31"/>
      <c r="H112" s="31"/>
      <c r="I112" s="31"/>
    </row>
    <row r="113" spans="1:9" x14ac:dyDescent="0.2">
      <c r="A113" s="26"/>
      <c r="B113" s="27"/>
      <c r="C113" s="31"/>
      <c r="D113" s="31"/>
      <c r="E113" s="31"/>
      <c r="F113" s="31"/>
      <c r="G113" s="31"/>
      <c r="H113" s="31"/>
      <c r="I113" s="31"/>
    </row>
    <row r="114" spans="1:9" x14ac:dyDescent="0.2">
      <c r="A114" s="26"/>
      <c r="B114" s="27"/>
      <c r="C114" s="31"/>
      <c r="D114" s="31"/>
      <c r="E114" s="31"/>
      <c r="F114" s="31"/>
      <c r="G114" s="31"/>
      <c r="H114" s="31"/>
      <c r="I114" s="31"/>
    </row>
    <row r="115" spans="1:9" x14ac:dyDescent="0.2">
      <c r="A115" s="26"/>
      <c r="B115" s="27"/>
      <c r="C115" s="31"/>
      <c r="D115" s="31"/>
      <c r="E115" s="31"/>
      <c r="F115" s="31"/>
      <c r="G115" s="31"/>
      <c r="H115" s="31"/>
      <c r="I115" s="31"/>
    </row>
    <row r="116" spans="1:9" x14ac:dyDescent="0.2">
      <c r="B116" s="34"/>
      <c r="C116" s="34"/>
      <c r="D116" s="34"/>
      <c r="E116" s="34"/>
      <c r="F116" s="34"/>
      <c r="G116" s="34"/>
      <c r="H116" s="34"/>
      <c r="I116" s="34"/>
    </row>
  </sheetData>
  <mergeCells count="1">
    <mergeCell ref="B4:B5"/>
  </mergeCells>
  <phoneticPr fontId="3" type="noConversion"/>
  <pageMargins left="0.78740157480314965" right="0.78740157480314965" top="0.98425196850393704" bottom="0.98425196850393704" header="0" footer="0.31496062992125984"/>
  <pageSetup paperSize="9" scale="85" orientation="portrait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Normal="100" workbookViewId="0"/>
  </sheetViews>
  <sheetFormatPr baseColWidth="10" defaultRowHeight="12.75" x14ac:dyDescent="0.2"/>
  <cols>
    <col min="1" max="1" width="22.7109375" customWidth="1"/>
    <col min="2" max="10" width="11.140625" customWidth="1"/>
    <col min="13" max="13" width="14.28515625" customWidth="1"/>
  </cols>
  <sheetData>
    <row r="1" spans="1:23" x14ac:dyDescent="0.2">
      <c r="A1" s="16" t="s">
        <v>208</v>
      </c>
    </row>
    <row r="2" spans="1:23" x14ac:dyDescent="0.2">
      <c r="A2" s="17" t="s">
        <v>214</v>
      </c>
    </row>
    <row r="4" spans="1:23" ht="16.5" customHeight="1" x14ac:dyDescent="0.2">
      <c r="A4" s="21"/>
      <c r="B4" s="98" t="s">
        <v>92</v>
      </c>
      <c r="C4" s="98"/>
      <c r="D4" s="98"/>
    </row>
    <row r="5" spans="1:23" x14ac:dyDescent="0.2">
      <c r="A5" s="18"/>
      <c r="B5" s="97" t="s">
        <v>38</v>
      </c>
      <c r="C5" s="19" t="s">
        <v>93</v>
      </c>
      <c r="D5" s="20" t="s">
        <v>94</v>
      </c>
      <c r="I5" s="41"/>
      <c r="J5" s="6"/>
      <c r="K5" s="40"/>
      <c r="L5" s="40"/>
      <c r="M5" s="40"/>
      <c r="N5" s="40"/>
      <c r="O5" s="40"/>
      <c r="P5" s="40"/>
      <c r="Q5" s="40"/>
    </row>
    <row r="6" spans="1:23" x14ac:dyDescent="0.2">
      <c r="A6" s="18"/>
      <c r="B6" s="97"/>
      <c r="C6" s="19" t="s">
        <v>135</v>
      </c>
      <c r="D6" s="20" t="s">
        <v>136</v>
      </c>
      <c r="I6" s="41"/>
      <c r="J6" s="6"/>
      <c r="K6" s="40"/>
      <c r="L6" s="40"/>
      <c r="M6" s="40"/>
      <c r="N6" s="40"/>
      <c r="O6" s="40"/>
      <c r="P6" s="40"/>
      <c r="Q6" s="40"/>
    </row>
    <row r="7" spans="1:23" ht="25.5" customHeight="1" x14ac:dyDescent="0.2">
      <c r="A7" s="21" t="s">
        <v>128</v>
      </c>
      <c r="B7" s="25">
        <f>SUM(C7:D7)</f>
        <v>936371</v>
      </c>
      <c r="C7" s="25">
        <v>535641</v>
      </c>
      <c r="D7" s="25">
        <v>400730</v>
      </c>
      <c r="E7" s="35"/>
      <c r="F7" s="73"/>
      <c r="G7" s="35"/>
      <c r="I7" s="42"/>
      <c r="J7" s="6"/>
      <c r="K7" s="33"/>
      <c r="L7" s="33"/>
      <c r="M7" s="33"/>
      <c r="N7" s="33"/>
      <c r="O7" s="33"/>
      <c r="P7" s="33"/>
      <c r="Q7" s="33"/>
    </row>
    <row r="8" spans="1:23" x14ac:dyDescent="0.2">
      <c r="A8" s="23" t="s">
        <v>45</v>
      </c>
      <c r="B8" s="22">
        <f>SUM(C8:D8)</f>
        <v>460806</v>
      </c>
      <c r="C8" s="22">
        <v>261079</v>
      </c>
      <c r="D8" s="22">
        <v>199727</v>
      </c>
      <c r="E8" s="36"/>
      <c r="F8" s="36"/>
      <c r="G8" s="36"/>
      <c r="I8" s="42"/>
      <c r="J8" s="6"/>
      <c r="K8" s="33"/>
      <c r="L8" s="33"/>
      <c r="M8" s="33"/>
      <c r="N8" s="33"/>
      <c r="O8" s="33"/>
      <c r="P8" s="33"/>
      <c r="Q8" s="33"/>
    </row>
    <row r="9" spans="1:23" ht="12.75" customHeight="1" x14ac:dyDescent="0.2">
      <c r="A9" s="23" t="s">
        <v>46</v>
      </c>
      <c r="B9" s="22">
        <f>SUM(C9:D9)</f>
        <v>188641</v>
      </c>
      <c r="C9" s="22">
        <v>106496</v>
      </c>
      <c r="D9" s="22">
        <v>82145</v>
      </c>
      <c r="E9" s="36"/>
      <c r="F9" s="36"/>
      <c r="G9" s="36"/>
      <c r="I9" s="41"/>
      <c r="J9" s="6"/>
      <c r="K9" s="33"/>
      <c r="L9" s="33"/>
      <c r="M9" s="33"/>
      <c r="N9" s="33"/>
      <c r="O9" s="33"/>
      <c r="P9" s="33"/>
      <c r="Q9" s="33"/>
    </row>
    <row r="10" spans="1:23" ht="12.75" customHeight="1" x14ac:dyDescent="0.2">
      <c r="A10" s="23" t="s">
        <v>47</v>
      </c>
      <c r="B10" s="22">
        <f>SUM(C10:D10)</f>
        <v>280379</v>
      </c>
      <c r="C10" s="22">
        <v>164686</v>
      </c>
      <c r="D10" s="22">
        <v>115693</v>
      </c>
      <c r="E10" s="36"/>
      <c r="F10" s="36"/>
      <c r="G10" s="36"/>
      <c r="I10" s="41"/>
      <c r="J10" s="6"/>
      <c r="K10" s="33"/>
      <c r="L10" s="33"/>
      <c r="M10" s="33"/>
      <c r="N10" s="33"/>
      <c r="O10" s="33"/>
      <c r="P10" s="33"/>
      <c r="Q10" s="33"/>
    </row>
    <row r="11" spans="1:23" x14ac:dyDescent="0.2">
      <c r="A11" s="24" t="s">
        <v>222</v>
      </c>
      <c r="B11" s="27"/>
      <c r="C11" s="31"/>
      <c r="D11" s="31"/>
      <c r="E11" s="27"/>
      <c r="F11" s="31"/>
      <c r="G11" s="31"/>
      <c r="H11" s="31"/>
      <c r="I11" s="30"/>
      <c r="J11" s="30"/>
      <c r="K11" s="36"/>
      <c r="L11" s="36"/>
      <c r="M11" s="36"/>
      <c r="O11" s="41"/>
      <c r="P11" s="6"/>
      <c r="Q11" s="33"/>
      <c r="R11" s="33"/>
      <c r="S11" s="33"/>
      <c r="T11" s="33"/>
      <c r="U11" s="33"/>
      <c r="V11" s="33"/>
      <c r="W11" s="33"/>
    </row>
    <row r="12" spans="1:23" x14ac:dyDescent="0.2">
      <c r="A12" s="24" t="s">
        <v>48</v>
      </c>
      <c r="G12" s="27"/>
      <c r="H12" s="31"/>
      <c r="I12" s="31"/>
      <c r="J12" s="36"/>
      <c r="K12" s="36"/>
      <c r="L12" s="36"/>
      <c r="M12" s="36"/>
      <c r="O12" s="41"/>
      <c r="Q12" s="33"/>
      <c r="R12" s="33"/>
      <c r="S12" s="33"/>
      <c r="T12" s="33"/>
      <c r="U12" s="33"/>
      <c r="V12" s="33"/>
      <c r="W12" s="33"/>
    </row>
    <row r="13" spans="1:23" x14ac:dyDescent="0.2">
      <c r="A13" s="24" t="s">
        <v>223</v>
      </c>
      <c r="G13" s="27"/>
      <c r="H13" s="31"/>
      <c r="I13" s="31"/>
      <c r="J13" s="36"/>
      <c r="K13" s="36"/>
      <c r="L13" s="36"/>
      <c r="M13" s="36"/>
      <c r="O13" s="41"/>
      <c r="Q13" s="33"/>
      <c r="R13" s="33"/>
      <c r="S13" s="33"/>
      <c r="T13" s="33"/>
      <c r="U13" s="33"/>
      <c r="V13" s="33"/>
      <c r="W13" s="33"/>
    </row>
    <row r="14" spans="1:23" x14ac:dyDescent="0.2">
      <c r="A14" s="24" t="s">
        <v>138</v>
      </c>
      <c r="G14" s="27"/>
      <c r="H14" s="31"/>
      <c r="I14" s="31"/>
      <c r="J14" s="36"/>
      <c r="K14" s="36"/>
      <c r="L14" s="36"/>
      <c r="M14" s="36"/>
      <c r="O14" s="41"/>
      <c r="Q14" s="33"/>
      <c r="R14" s="33"/>
      <c r="S14" s="33"/>
      <c r="T14" s="33"/>
      <c r="U14" s="33"/>
      <c r="V14" s="33"/>
      <c r="W14" s="33"/>
    </row>
    <row r="15" spans="1:23" x14ac:dyDescent="0.2">
      <c r="A15" s="24"/>
      <c r="J15" s="36"/>
      <c r="K15" s="36"/>
      <c r="L15" s="36"/>
      <c r="M15" s="36"/>
      <c r="O15" s="41"/>
      <c r="Q15" s="33"/>
      <c r="R15" s="33"/>
      <c r="S15" s="33"/>
      <c r="T15" s="33"/>
      <c r="U15" s="33"/>
      <c r="V15" s="33"/>
      <c r="W15" s="33"/>
    </row>
    <row r="16" spans="1:23" x14ac:dyDescent="0.2">
      <c r="J16" s="36"/>
      <c r="K16" s="36"/>
      <c r="L16" s="36"/>
      <c r="M16" s="36"/>
      <c r="O16" s="41"/>
      <c r="Q16" s="33"/>
      <c r="R16" s="33"/>
      <c r="S16" s="33"/>
      <c r="T16" s="33"/>
      <c r="U16" s="33"/>
      <c r="V16" s="33"/>
      <c r="W16" s="33"/>
    </row>
    <row r="17" spans="10:23" x14ac:dyDescent="0.2">
      <c r="J17" s="36"/>
      <c r="K17" s="36"/>
      <c r="L17" s="36"/>
      <c r="M17" s="36"/>
      <c r="O17" s="42"/>
      <c r="P17" s="6"/>
      <c r="Q17" s="33"/>
      <c r="R17" s="33"/>
      <c r="S17" s="33"/>
      <c r="T17" s="33"/>
      <c r="U17" s="33"/>
      <c r="V17" s="33"/>
      <c r="W17" s="33"/>
    </row>
    <row r="18" spans="10:23" x14ac:dyDescent="0.2">
      <c r="J18" s="36"/>
      <c r="K18" s="36"/>
      <c r="L18" s="36"/>
      <c r="M18" s="36"/>
      <c r="O18" s="42"/>
      <c r="P18" s="6"/>
      <c r="Q18" s="33"/>
      <c r="R18" s="33"/>
      <c r="S18" s="33"/>
      <c r="T18" s="33"/>
      <c r="U18" s="33"/>
      <c r="V18" s="33"/>
      <c r="W18" s="33"/>
    </row>
    <row r="19" spans="10:23" x14ac:dyDescent="0.2">
      <c r="J19" s="36"/>
      <c r="K19" s="36"/>
      <c r="L19" s="36"/>
      <c r="M19" s="36"/>
      <c r="O19" s="42"/>
      <c r="P19" s="6"/>
      <c r="Q19" s="33"/>
      <c r="R19" s="33"/>
      <c r="S19" s="33"/>
      <c r="T19" s="33"/>
      <c r="U19" s="33"/>
      <c r="V19" s="33"/>
      <c r="W19" s="33"/>
    </row>
    <row r="20" spans="10:23" x14ac:dyDescent="0.2">
      <c r="J20" s="36"/>
      <c r="K20" s="36"/>
      <c r="L20" s="36"/>
      <c r="M20" s="36"/>
      <c r="O20" s="43"/>
      <c r="P20" s="6"/>
      <c r="Q20" s="33"/>
      <c r="R20" s="33"/>
      <c r="S20" s="33"/>
      <c r="T20" s="33"/>
      <c r="U20" s="33"/>
      <c r="V20" s="33"/>
      <c r="W20" s="33"/>
    </row>
    <row r="21" spans="10:23" x14ac:dyDescent="0.2">
      <c r="J21" s="36"/>
      <c r="K21" s="36"/>
      <c r="L21" s="36"/>
      <c r="M21" s="36"/>
      <c r="O21" s="41"/>
      <c r="P21" s="6"/>
      <c r="Q21" s="33"/>
      <c r="R21" s="33"/>
      <c r="S21" s="33"/>
      <c r="T21" s="33"/>
      <c r="U21" s="33"/>
      <c r="V21" s="33"/>
      <c r="W21" s="33"/>
    </row>
    <row r="22" spans="10:23" x14ac:dyDescent="0.2">
      <c r="J22" s="36"/>
      <c r="K22" s="36"/>
      <c r="L22" s="36"/>
      <c r="M22" s="36"/>
      <c r="O22" s="41"/>
      <c r="P22" s="6"/>
      <c r="Q22" s="33"/>
      <c r="R22" s="33"/>
      <c r="S22" s="33"/>
      <c r="T22" s="33"/>
      <c r="U22" s="33"/>
      <c r="V22" s="33"/>
      <c r="W22" s="33"/>
    </row>
    <row r="23" spans="10:23" x14ac:dyDescent="0.2">
      <c r="J23" s="36"/>
      <c r="K23" s="36"/>
      <c r="L23" s="36"/>
      <c r="M23" s="36"/>
      <c r="O23" s="41"/>
      <c r="P23" s="6"/>
      <c r="Q23" s="33"/>
      <c r="R23" s="33"/>
      <c r="S23" s="33"/>
      <c r="T23" s="33"/>
      <c r="U23" s="33"/>
      <c r="V23" s="33"/>
      <c r="W23" s="33"/>
    </row>
    <row r="24" spans="10:23" x14ac:dyDescent="0.2">
      <c r="J24" s="36"/>
      <c r="K24" s="36"/>
      <c r="L24" s="36"/>
      <c r="M24" s="36"/>
      <c r="O24" s="41"/>
      <c r="P24" s="6"/>
      <c r="Q24" s="33"/>
      <c r="R24" s="33"/>
      <c r="S24" s="33"/>
      <c r="T24" s="33"/>
      <c r="U24" s="33"/>
      <c r="V24" s="33"/>
      <c r="W24" s="33"/>
    </row>
    <row r="25" spans="10:23" x14ac:dyDescent="0.2">
      <c r="J25" s="36"/>
      <c r="K25" s="36"/>
      <c r="L25" s="36"/>
      <c r="M25" s="36"/>
      <c r="O25" s="41"/>
      <c r="P25" s="6"/>
      <c r="Q25" s="33"/>
      <c r="R25" s="33"/>
      <c r="S25" s="33"/>
      <c r="T25" s="33"/>
      <c r="U25" s="33"/>
      <c r="V25" s="33"/>
      <c r="W25" s="33"/>
    </row>
    <row r="26" spans="10:23" x14ac:dyDescent="0.2">
      <c r="J26" s="36"/>
      <c r="K26" s="36"/>
      <c r="L26" s="36"/>
      <c r="M26" s="36"/>
      <c r="O26" s="41"/>
      <c r="P26" s="6"/>
      <c r="Q26" s="33"/>
      <c r="R26" s="33"/>
      <c r="S26" s="33"/>
      <c r="T26" s="33"/>
      <c r="U26" s="33"/>
      <c r="V26" s="33"/>
      <c r="W26" s="33"/>
    </row>
    <row r="27" spans="10:23" x14ac:dyDescent="0.2">
      <c r="J27" s="36"/>
      <c r="K27" s="36"/>
      <c r="L27" s="36"/>
      <c r="M27" s="36"/>
      <c r="O27" s="41"/>
      <c r="P27" s="6"/>
      <c r="Q27" s="33"/>
      <c r="R27" s="33"/>
      <c r="S27" s="33"/>
      <c r="T27" s="33"/>
      <c r="U27" s="33"/>
      <c r="V27" s="33"/>
      <c r="W27" s="33"/>
    </row>
    <row r="28" spans="10:23" x14ac:dyDescent="0.2">
      <c r="J28" s="36"/>
      <c r="K28" s="36"/>
      <c r="L28" s="36"/>
      <c r="M28" s="36"/>
      <c r="O28" s="41"/>
      <c r="P28" s="6"/>
      <c r="Q28" s="33"/>
      <c r="R28" s="33"/>
      <c r="S28" s="33"/>
      <c r="T28" s="33"/>
      <c r="U28" s="33"/>
      <c r="V28" s="33"/>
      <c r="W28" s="33"/>
    </row>
    <row r="29" spans="10:23" x14ac:dyDescent="0.2">
      <c r="J29" s="16"/>
      <c r="L29" s="39"/>
      <c r="M29" s="39"/>
      <c r="O29" s="41"/>
      <c r="Q29" s="33"/>
      <c r="R29" s="33"/>
      <c r="S29" s="33"/>
      <c r="T29" s="33"/>
      <c r="U29" s="33"/>
      <c r="V29" s="33"/>
      <c r="W29" s="33"/>
    </row>
    <row r="30" spans="10:23" x14ac:dyDescent="0.2">
      <c r="J30" s="16"/>
      <c r="L30" s="39"/>
      <c r="M30" s="39"/>
      <c r="O30" s="41"/>
      <c r="Q30" s="33"/>
      <c r="R30" s="33"/>
      <c r="S30" s="33"/>
      <c r="T30" s="33"/>
      <c r="U30" s="33"/>
      <c r="V30" s="33"/>
      <c r="W30" s="33"/>
    </row>
    <row r="31" spans="10:23" x14ac:dyDescent="0.2">
      <c r="J31" s="16"/>
      <c r="L31" s="39"/>
      <c r="M31" s="39"/>
      <c r="O31" s="41"/>
      <c r="Q31" s="33"/>
      <c r="R31" s="33"/>
      <c r="S31" s="33"/>
      <c r="T31" s="33"/>
      <c r="U31" s="33"/>
      <c r="V31" s="33"/>
      <c r="W31" s="33"/>
    </row>
    <row r="32" spans="10:23" x14ac:dyDescent="0.2">
      <c r="J32" s="16"/>
      <c r="L32" s="39"/>
      <c r="M32" s="39"/>
      <c r="O32" s="41"/>
      <c r="Q32" s="33"/>
      <c r="R32" s="33"/>
      <c r="S32" s="33"/>
      <c r="T32" s="33"/>
      <c r="U32" s="33"/>
      <c r="V32" s="33"/>
      <c r="W32" s="33"/>
    </row>
    <row r="33" spans="1:23" x14ac:dyDescent="0.2">
      <c r="J33" s="16"/>
      <c r="L33" s="39"/>
      <c r="M33" s="39"/>
      <c r="O33" s="41"/>
      <c r="Q33" s="33"/>
      <c r="R33" s="33"/>
      <c r="S33" s="33"/>
      <c r="T33" s="33"/>
      <c r="U33" s="33"/>
      <c r="V33" s="33"/>
      <c r="W33" s="33"/>
    </row>
    <row r="34" spans="1:23" x14ac:dyDescent="0.2">
      <c r="J34" s="16"/>
      <c r="L34" s="39"/>
      <c r="M34" s="39"/>
      <c r="O34" s="41"/>
      <c r="Q34" s="33"/>
      <c r="R34" s="33"/>
      <c r="S34" s="33"/>
      <c r="T34" s="33"/>
      <c r="U34" s="33"/>
      <c r="V34" s="33"/>
      <c r="W34" s="33"/>
    </row>
    <row r="35" spans="1:23" x14ac:dyDescent="0.2">
      <c r="A35" s="16" t="s">
        <v>224</v>
      </c>
    </row>
    <row r="36" spans="1:23" x14ac:dyDescent="0.2">
      <c r="A36" s="17" t="s">
        <v>225</v>
      </c>
    </row>
    <row r="37" spans="1:23" x14ac:dyDescent="0.2">
      <c r="O37" s="42"/>
      <c r="P37" s="6"/>
      <c r="Q37" s="33"/>
      <c r="R37" s="33"/>
      <c r="S37" s="33"/>
      <c r="T37" s="33"/>
      <c r="U37" s="33"/>
      <c r="V37" s="33"/>
      <c r="W37" s="33"/>
    </row>
    <row r="38" spans="1:23" x14ac:dyDescent="0.2">
      <c r="A38" s="21"/>
      <c r="B38" s="98" t="s">
        <v>92</v>
      </c>
      <c r="C38" s="98"/>
      <c r="D38" s="98"/>
      <c r="I38" s="42"/>
      <c r="J38" s="6"/>
      <c r="K38" s="33"/>
      <c r="L38" s="33"/>
      <c r="M38" s="33"/>
      <c r="N38" s="33"/>
      <c r="O38" s="33"/>
      <c r="P38" s="33"/>
      <c r="Q38" s="33"/>
    </row>
    <row r="39" spans="1:23" x14ac:dyDescent="0.2">
      <c r="A39" s="18"/>
      <c r="B39" s="97" t="s">
        <v>38</v>
      </c>
      <c r="C39" s="19" t="s">
        <v>93</v>
      </c>
      <c r="D39" s="20" t="s">
        <v>94</v>
      </c>
      <c r="I39" s="42"/>
      <c r="J39" s="6"/>
      <c r="K39" s="33"/>
      <c r="L39" s="33"/>
      <c r="M39" s="33"/>
      <c r="N39" s="33"/>
      <c r="O39" s="33"/>
      <c r="P39" s="33"/>
      <c r="Q39" s="33"/>
    </row>
    <row r="40" spans="1:23" x14ac:dyDescent="0.2">
      <c r="A40" s="18"/>
      <c r="B40" s="97"/>
      <c r="C40" s="19" t="s">
        <v>135</v>
      </c>
      <c r="D40" s="20" t="s">
        <v>136</v>
      </c>
      <c r="I40" s="42"/>
      <c r="J40" s="6"/>
      <c r="K40" s="33"/>
      <c r="L40" s="33"/>
      <c r="M40" s="33"/>
      <c r="N40" s="33"/>
      <c r="O40" s="33"/>
      <c r="P40" s="33"/>
      <c r="Q40" s="33"/>
    </row>
    <row r="41" spans="1:23" ht="24" x14ac:dyDescent="0.2">
      <c r="A41" s="21" t="s">
        <v>128</v>
      </c>
      <c r="B41" s="61">
        <v>7.0000000000000001E-3</v>
      </c>
      <c r="C41" s="61">
        <v>7.0000000000000001E-3</v>
      </c>
      <c r="D41" s="61">
        <v>7.0000000000000001E-3</v>
      </c>
      <c r="E41" s="33"/>
      <c r="I41" s="42"/>
      <c r="J41" s="6"/>
      <c r="K41" s="33"/>
      <c r="L41" s="33"/>
      <c r="M41" s="33"/>
      <c r="N41" s="33"/>
      <c r="O41" s="33"/>
      <c r="P41" s="33"/>
      <c r="Q41" s="33"/>
    </row>
    <row r="42" spans="1:23" x14ac:dyDescent="0.2">
      <c r="A42" s="23" t="s">
        <v>45</v>
      </c>
      <c r="B42" s="62">
        <v>3.0000000000000001E-3</v>
      </c>
      <c r="C42" s="62">
        <v>4.0000000000000001E-3</v>
      </c>
      <c r="D42" s="62">
        <v>3.0000000000000001E-3</v>
      </c>
      <c r="E42" s="33"/>
      <c r="F42" s="39"/>
      <c r="G42" s="39"/>
      <c r="I42" s="43"/>
      <c r="J42" s="6"/>
      <c r="K42" s="33"/>
      <c r="L42" s="33"/>
      <c r="M42" s="33"/>
      <c r="N42" s="33"/>
      <c r="O42" s="33"/>
      <c r="P42" s="33"/>
      <c r="Q42" s="33"/>
    </row>
    <row r="43" spans="1:23" x14ac:dyDescent="0.2">
      <c r="A43" s="23" t="s">
        <v>46</v>
      </c>
      <c r="B43" s="62">
        <v>8.9999999999999993E-3</v>
      </c>
      <c r="C43" s="62">
        <v>8.0000000000000002E-3</v>
      </c>
      <c r="D43" s="62">
        <v>0.01</v>
      </c>
      <c r="E43" s="33"/>
      <c r="F43" s="39"/>
      <c r="G43" s="39"/>
      <c r="I43" s="41"/>
      <c r="J43" s="6"/>
      <c r="K43" s="33"/>
      <c r="L43" s="33"/>
      <c r="M43" s="33"/>
      <c r="N43" s="33"/>
      <c r="O43" s="33"/>
      <c r="P43" s="33"/>
      <c r="Q43" s="33"/>
    </row>
    <row r="44" spans="1:23" x14ac:dyDescent="0.2">
      <c r="A44" s="23" t="s">
        <v>47</v>
      </c>
      <c r="B44" s="62">
        <v>1.0999999999999999E-2</v>
      </c>
      <c r="C44" s="62">
        <v>1.2E-2</v>
      </c>
      <c r="D44" s="62">
        <v>0.01</v>
      </c>
      <c r="E44" s="33"/>
      <c r="F44" s="39"/>
      <c r="G44" s="39"/>
      <c r="I44" s="41"/>
      <c r="J44" s="6"/>
      <c r="K44" s="33"/>
      <c r="L44" s="33"/>
      <c r="M44" s="33"/>
      <c r="N44" s="33"/>
      <c r="O44" s="33"/>
      <c r="P44" s="33"/>
      <c r="Q44" s="33"/>
    </row>
    <row r="45" spans="1:23" x14ac:dyDescent="0.2">
      <c r="A45" s="24" t="s">
        <v>116</v>
      </c>
      <c r="G45" s="36"/>
      <c r="J45" s="16"/>
      <c r="L45" s="39"/>
      <c r="M45" s="39"/>
      <c r="O45" s="41"/>
      <c r="P45" s="6"/>
      <c r="Q45" s="33"/>
      <c r="R45" s="33"/>
      <c r="S45" s="33"/>
      <c r="T45" s="33"/>
      <c r="U45" s="33"/>
      <c r="V45" s="33"/>
      <c r="W45" s="33"/>
    </row>
    <row r="46" spans="1:23" x14ac:dyDescent="0.2">
      <c r="A46" s="24" t="s">
        <v>137</v>
      </c>
      <c r="G46" s="36"/>
      <c r="H46" s="36"/>
      <c r="J46" s="16"/>
      <c r="L46" s="39"/>
      <c r="M46" s="39"/>
      <c r="O46" s="41"/>
      <c r="P46" s="6"/>
      <c r="Q46" s="33"/>
      <c r="R46" s="33"/>
      <c r="S46" s="33"/>
      <c r="T46" s="33"/>
      <c r="U46" s="33"/>
      <c r="V46" s="33"/>
      <c r="W46" s="33"/>
    </row>
    <row r="47" spans="1:23" ht="12.75" customHeight="1" x14ac:dyDescent="0.2">
      <c r="A47" s="24" t="s">
        <v>48</v>
      </c>
      <c r="B47" s="31"/>
      <c r="C47" s="22"/>
      <c r="D47" s="22"/>
      <c r="E47" s="22"/>
      <c r="F47" s="22"/>
      <c r="G47" s="22"/>
      <c r="H47" s="22"/>
      <c r="J47" s="36"/>
      <c r="K47" s="36"/>
      <c r="L47" s="36"/>
      <c r="M47" s="36"/>
      <c r="O47" s="41"/>
      <c r="P47" s="6"/>
      <c r="Q47" s="33"/>
      <c r="R47" s="33"/>
      <c r="S47" s="33"/>
      <c r="T47" s="33"/>
      <c r="U47" s="33"/>
      <c r="V47" s="33"/>
      <c r="W47" s="33"/>
    </row>
    <row r="48" spans="1:23" x14ac:dyDescent="0.2">
      <c r="A48" s="24" t="s">
        <v>138</v>
      </c>
      <c r="B48" s="27"/>
      <c r="C48" s="31"/>
      <c r="D48" s="31"/>
      <c r="E48" s="27"/>
      <c r="F48" s="31"/>
      <c r="G48" s="31"/>
      <c r="H48" s="31"/>
      <c r="I48" s="30"/>
      <c r="J48" s="30"/>
      <c r="K48" s="34"/>
      <c r="L48" s="44"/>
      <c r="N48" s="39"/>
      <c r="O48" s="39"/>
      <c r="P48" s="39"/>
      <c r="Q48" s="39"/>
      <c r="R48" s="39"/>
      <c r="S48" s="39"/>
      <c r="T48" s="59"/>
      <c r="U48" s="59"/>
      <c r="V48" s="59"/>
    </row>
    <row r="49" spans="2:23" x14ac:dyDescent="0.2">
      <c r="G49" s="36"/>
      <c r="J49" s="16"/>
      <c r="L49" s="39"/>
      <c r="M49" s="39"/>
      <c r="O49" s="41"/>
      <c r="P49" s="6"/>
      <c r="Q49" s="33"/>
      <c r="R49" s="33"/>
      <c r="S49" s="33"/>
      <c r="T49" s="33"/>
      <c r="U49" s="33"/>
      <c r="V49" s="33"/>
      <c r="W49" s="33"/>
    </row>
    <row r="50" spans="2:23" x14ac:dyDescent="0.2">
      <c r="B50" s="34"/>
      <c r="C50" s="34"/>
      <c r="D50" s="34"/>
      <c r="E50" s="34"/>
      <c r="F50" s="34"/>
      <c r="G50" s="34"/>
      <c r="H50" s="34"/>
      <c r="I50" s="34"/>
      <c r="J50" s="34"/>
      <c r="L50" s="39"/>
      <c r="M50" s="39"/>
      <c r="O50" s="41"/>
      <c r="P50" s="6"/>
      <c r="Q50" s="33"/>
      <c r="R50" s="33"/>
      <c r="S50" s="33"/>
      <c r="T50" s="33"/>
      <c r="U50" s="33"/>
      <c r="V50" s="33"/>
      <c r="W50" s="33"/>
    </row>
    <row r="51" spans="2:23" x14ac:dyDescent="0.2">
      <c r="F51" s="36"/>
      <c r="G51" s="36"/>
      <c r="J51" s="16"/>
      <c r="L51" s="39"/>
      <c r="M51" s="39"/>
      <c r="O51" s="41"/>
      <c r="P51" s="6"/>
      <c r="Q51" s="33"/>
      <c r="R51" s="33"/>
      <c r="S51" s="33"/>
      <c r="T51" s="33"/>
      <c r="U51" s="33"/>
      <c r="V51" s="33"/>
      <c r="W51" s="33"/>
    </row>
    <row r="52" spans="2:23" x14ac:dyDescent="0.2">
      <c r="F52" s="36"/>
      <c r="G52" s="36"/>
      <c r="J52" s="16"/>
      <c r="L52" s="39"/>
      <c r="M52" s="39"/>
      <c r="O52" s="41"/>
      <c r="P52" s="6"/>
      <c r="Q52" s="33"/>
      <c r="R52" s="33"/>
      <c r="S52" s="33"/>
      <c r="T52" s="33"/>
      <c r="U52" s="33"/>
      <c r="V52" s="33"/>
      <c r="W52" s="33"/>
    </row>
    <row r="53" spans="2:23" x14ac:dyDescent="0.2">
      <c r="F53" s="36"/>
      <c r="G53" s="36"/>
      <c r="H53" s="36"/>
      <c r="J53" s="16"/>
      <c r="L53" s="39"/>
      <c r="M53" s="39"/>
      <c r="O53" s="41"/>
      <c r="P53" s="6"/>
      <c r="Q53" s="33"/>
      <c r="R53" s="33"/>
      <c r="S53" s="33"/>
      <c r="T53" s="33"/>
      <c r="U53" s="33"/>
      <c r="V53" s="33"/>
      <c r="W53" s="33"/>
    </row>
    <row r="54" spans="2:23" x14ac:dyDescent="0.2">
      <c r="F54" s="36"/>
      <c r="G54" s="36"/>
      <c r="H54" s="36"/>
      <c r="J54" s="16"/>
      <c r="L54" s="39"/>
      <c r="M54" s="39"/>
      <c r="O54" s="41"/>
      <c r="P54" s="6"/>
      <c r="Q54" s="33"/>
      <c r="R54" s="33"/>
      <c r="S54" s="33"/>
      <c r="T54" s="33"/>
      <c r="U54" s="33"/>
      <c r="V54" s="33"/>
      <c r="W54" s="33"/>
    </row>
    <row r="55" spans="2:23" x14ac:dyDescent="0.2">
      <c r="F55" s="36"/>
      <c r="G55" s="36"/>
      <c r="H55" s="36"/>
      <c r="J55" s="16"/>
      <c r="L55" s="39"/>
      <c r="M55" s="39"/>
      <c r="O55" s="41"/>
      <c r="P55" s="6"/>
      <c r="Q55" s="33"/>
      <c r="R55" s="33"/>
      <c r="S55" s="33"/>
      <c r="T55" s="33"/>
      <c r="U55" s="33"/>
      <c r="V55" s="33"/>
      <c r="W55" s="33"/>
    </row>
    <row r="56" spans="2:23" x14ac:dyDescent="0.2">
      <c r="F56" s="36"/>
      <c r="G56" s="36"/>
      <c r="H56" s="36"/>
      <c r="J56" s="16"/>
      <c r="L56" s="39"/>
      <c r="M56" s="39"/>
      <c r="O56" s="41"/>
      <c r="P56" s="6"/>
      <c r="Q56" s="33"/>
      <c r="R56" s="33"/>
      <c r="S56" s="33"/>
      <c r="T56" s="33"/>
      <c r="U56" s="33"/>
      <c r="V56" s="33"/>
      <c r="W56" s="33"/>
    </row>
    <row r="57" spans="2:23" x14ac:dyDescent="0.2">
      <c r="F57" s="36"/>
      <c r="G57" s="36"/>
      <c r="H57" s="36"/>
      <c r="J57" s="16"/>
      <c r="L57" s="39"/>
      <c r="M57" s="39"/>
      <c r="O57" s="41"/>
      <c r="P57" s="6"/>
      <c r="Q57" s="33"/>
      <c r="R57" s="33"/>
      <c r="S57" s="33"/>
      <c r="T57" s="33"/>
      <c r="U57" s="33"/>
      <c r="V57" s="33"/>
      <c r="W57" s="33"/>
    </row>
    <row r="58" spans="2:23" x14ac:dyDescent="0.2">
      <c r="F58" s="36"/>
      <c r="G58" s="36"/>
      <c r="H58" s="36"/>
      <c r="J58" s="16"/>
      <c r="L58" s="39"/>
      <c r="M58" s="39"/>
      <c r="O58" s="41"/>
      <c r="Q58" s="33"/>
      <c r="R58" s="33"/>
      <c r="S58" s="33"/>
      <c r="T58" s="33"/>
      <c r="U58" s="33"/>
      <c r="V58" s="33"/>
      <c r="W58" s="33"/>
    </row>
    <row r="59" spans="2:23" x14ac:dyDescent="0.2">
      <c r="L59" s="39"/>
      <c r="M59" s="39"/>
      <c r="O59" s="41"/>
      <c r="Q59" s="33"/>
      <c r="R59" s="33"/>
      <c r="S59" s="33"/>
      <c r="T59" s="33"/>
      <c r="U59" s="33"/>
      <c r="V59" s="33"/>
      <c r="W59" s="33"/>
    </row>
    <row r="60" spans="2:23" x14ac:dyDescent="0.2">
      <c r="L60" s="39"/>
      <c r="M60" s="39"/>
      <c r="O60" s="41"/>
      <c r="P60" s="6"/>
      <c r="Q60" s="33"/>
      <c r="R60" s="33"/>
      <c r="S60" s="33"/>
      <c r="T60" s="33"/>
      <c r="U60" s="33"/>
      <c r="V60" s="33"/>
      <c r="W60" s="33"/>
    </row>
    <row r="61" spans="2:23" x14ac:dyDescent="0.2">
      <c r="L61" s="39"/>
      <c r="M61" s="39"/>
      <c r="O61" s="41"/>
      <c r="P61" s="6"/>
      <c r="Q61" s="33"/>
      <c r="R61" s="33"/>
      <c r="S61" s="33"/>
      <c r="T61" s="33"/>
      <c r="U61" s="33"/>
      <c r="V61" s="33"/>
      <c r="W61" s="33"/>
    </row>
    <row r="62" spans="2:23" x14ac:dyDescent="0.2">
      <c r="L62" s="34"/>
      <c r="M62" s="34"/>
    </row>
    <row r="76" spans="10:13" x14ac:dyDescent="0.2">
      <c r="J76" s="16"/>
      <c r="L76" s="39"/>
      <c r="M76" s="39"/>
    </row>
  </sheetData>
  <mergeCells count="4">
    <mergeCell ref="B4:D4"/>
    <mergeCell ref="B38:D38"/>
    <mergeCell ref="B5:B6"/>
    <mergeCell ref="B39:B40"/>
  </mergeCells>
  <phoneticPr fontId="3" type="noConversion"/>
  <pageMargins left="0.78740157480314965" right="0.78740157480314965" top="0.98425196850393704" bottom="0.98425196850393704" header="0" footer="0.31496062992125984"/>
  <pageSetup paperSize="9" orientation="portrait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6"/>
  <sheetViews>
    <sheetView zoomScaleNormal="100" workbookViewId="0"/>
  </sheetViews>
  <sheetFormatPr baseColWidth="10" defaultRowHeight="12.75" x14ac:dyDescent="0.2"/>
  <cols>
    <col min="1" max="1" width="24.5703125" customWidth="1"/>
    <col min="2" max="4" width="11.140625" customWidth="1"/>
    <col min="7" max="7" width="39.28515625" customWidth="1"/>
  </cols>
  <sheetData>
    <row r="1" spans="1:16" x14ac:dyDescent="0.2">
      <c r="A1" s="16" t="s">
        <v>209</v>
      </c>
    </row>
    <row r="2" spans="1:16" x14ac:dyDescent="0.2">
      <c r="A2" s="17" t="s">
        <v>215</v>
      </c>
    </row>
    <row r="3" spans="1:16" x14ac:dyDescent="0.2">
      <c r="B3" s="34"/>
      <c r="C3" s="34"/>
      <c r="D3" s="34"/>
    </row>
    <row r="4" spans="1:16" x14ac:dyDescent="0.2">
      <c r="A4" s="18"/>
      <c r="B4" s="98" t="s">
        <v>92</v>
      </c>
      <c r="C4" s="98"/>
      <c r="D4" s="98"/>
    </row>
    <row r="5" spans="1:16" x14ac:dyDescent="0.2">
      <c r="A5" s="18"/>
      <c r="B5" s="97" t="s">
        <v>38</v>
      </c>
      <c r="C5" s="19" t="s">
        <v>93</v>
      </c>
      <c r="D5" s="20" t="s">
        <v>94</v>
      </c>
      <c r="E5" s="46"/>
      <c r="F5" s="46"/>
    </row>
    <row r="6" spans="1:16" x14ac:dyDescent="0.2">
      <c r="A6" s="18"/>
      <c r="B6" s="97"/>
      <c r="C6" s="19" t="s">
        <v>135</v>
      </c>
      <c r="D6" s="20" t="s">
        <v>136</v>
      </c>
      <c r="E6" s="46"/>
      <c r="F6" s="46"/>
    </row>
    <row r="7" spans="1:16" ht="24" x14ac:dyDescent="0.2">
      <c r="A7" s="69" t="s">
        <v>128</v>
      </c>
      <c r="B7" s="25">
        <v>936371</v>
      </c>
      <c r="C7" s="25">
        <v>535641</v>
      </c>
      <c r="D7" s="25">
        <v>400730</v>
      </c>
      <c r="E7" s="48"/>
      <c r="F7" s="48"/>
    </row>
    <row r="8" spans="1:16" x14ac:dyDescent="0.2">
      <c r="A8" s="26" t="s">
        <v>49</v>
      </c>
      <c r="B8" s="27">
        <v>460806</v>
      </c>
      <c r="C8" s="27">
        <v>261079</v>
      </c>
      <c r="D8" s="27">
        <v>199727</v>
      </c>
      <c r="E8" s="48"/>
      <c r="F8" s="48"/>
    </row>
    <row r="9" spans="1:16" x14ac:dyDescent="0.2">
      <c r="A9" s="26" t="s">
        <v>50</v>
      </c>
      <c r="B9" s="27">
        <v>17634</v>
      </c>
      <c r="C9" s="27">
        <v>10320</v>
      </c>
      <c r="D9" s="27">
        <v>7314</v>
      </c>
      <c r="E9" s="27"/>
      <c r="F9" s="27"/>
      <c r="H9" s="34"/>
      <c r="I9" s="34"/>
      <c r="J9" s="34"/>
      <c r="K9" s="34"/>
      <c r="L9" s="34"/>
      <c r="M9" s="34"/>
      <c r="N9" s="34"/>
      <c r="O9" s="34"/>
      <c r="P9" s="34"/>
    </row>
    <row r="10" spans="1:16" x14ac:dyDescent="0.2">
      <c r="A10" s="26" t="s">
        <v>51</v>
      </c>
      <c r="B10" s="27">
        <v>10752</v>
      </c>
      <c r="C10" s="27">
        <v>6150</v>
      </c>
      <c r="D10" s="27">
        <v>4602</v>
      </c>
      <c r="E10" s="27"/>
      <c r="F10" s="27"/>
      <c r="H10" s="39"/>
      <c r="I10" s="39"/>
      <c r="J10" s="39"/>
      <c r="K10" s="39"/>
      <c r="L10" s="39"/>
      <c r="M10" s="39"/>
      <c r="N10" s="59"/>
      <c r="O10" s="59"/>
      <c r="P10" s="59"/>
    </row>
    <row r="11" spans="1:16" x14ac:dyDescent="0.2">
      <c r="A11" s="26" t="s">
        <v>52</v>
      </c>
      <c r="B11" s="27">
        <v>2714</v>
      </c>
      <c r="C11" s="27">
        <v>1530</v>
      </c>
      <c r="D11" s="27">
        <v>1184</v>
      </c>
      <c r="E11" s="50"/>
      <c r="F11" s="50"/>
      <c r="H11" s="39"/>
      <c r="I11" s="39"/>
      <c r="J11" s="39"/>
      <c r="K11" s="39"/>
      <c r="L11" s="39"/>
      <c r="M11" s="39"/>
      <c r="N11" s="59"/>
      <c r="O11" s="59"/>
      <c r="P11" s="59"/>
    </row>
    <row r="12" spans="1:16" x14ac:dyDescent="0.2">
      <c r="A12" s="26" t="s">
        <v>113</v>
      </c>
      <c r="B12" s="27">
        <v>15739</v>
      </c>
      <c r="C12" s="27">
        <v>8651</v>
      </c>
      <c r="D12" s="27">
        <v>7088</v>
      </c>
      <c r="E12" s="50"/>
      <c r="F12" s="50"/>
      <c r="H12" s="39"/>
      <c r="I12" s="39"/>
      <c r="J12" s="39"/>
      <c r="K12" s="39"/>
      <c r="L12" s="39"/>
      <c r="M12" s="39"/>
      <c r="N12" s="59"/>
      <c r="O12" s="59"/>
      <c r="P12" s="59"/>
    </row>
    <row r="13" spans="1:16" x14ac:dyDescent="0.2">
      <c r="A13" s="26" t="s">
        <v>53</v>
      </c>
      <c r="B13" s="27">
        <v>2658</v>
      </c>
      <c r="C13" s="27">
        <v>1502</v>
      </c>
      <c r="D13" s="27">
        <v>1156</v>
      </c>
      <c r="E13" s="50"/>
      <c r="F13" s="50"/>
      <c r="H13" s="39"/>
      <c r="I13" s="39"/>
      <c r="J13" s="39"/>
      <c r="K13" s="39"/>
      <c r="L13" s="39"/>
      <c r="M13" s="39"/>
      <c r="N13" s="59"/>
      <c r="O13" s="59"/>
      <c r="P13" s="59"/>
    </row>
    <row r="14" spans="1:16" x14ac:dyDescent="0.2">
      <c r="A14" s="26" t="s">
        <v>54</v>
      </c>
      <c r="B14" s="27">
        <v>6533</v>
      </c>
      <c r="C14" s="27">
        <v>3776</v>
      </c>
      <c r="D14" s="27">
        <v>2757</v>
      </c>
      <c r="E14" s="50"/>
      <c r="F14" s="50"/>
      <c r="H14" s="39"/>
      <c r="I14" s="39"/>
      <c r="J14" s="39"/>
      <c r="K14" s="39"/>
      <c r="L14" s="39"/>
      <c r="M14" s="39"/>
      <c r="N14" s="59"/>
      <c r="O14" s="59"/>
      <c r="P14" s="59"/>
    </row>
    <row r="15" spans="1:16" x14ac:dyDescent="0.2">
      <c r="A15" s="26" t="s">
        <v>55</v>
      </c>
      <c r="B15" s="27">
        <v>19551</v>
      </c>
      <c r="C15" s="27">
        <v>11348</v>
      </c>
      <c r="D15" s="27">
        <v>8203</v>
      </c>
      <c r="E15" s="50"/>
      <c r="F15" s="50"/>
      <c r="H15" s="39"/>
      <c r="I15" s="39"/>
      <c r="J15" s="39"/>
      <c r="K15" s="39"/>
      <c r="L15" s="39"/>
      <c r="M15" s="39"/>
      <c r="N15" s="59"/>
      <c r="O15" s="59"/>
      <c r="P15" s="59"/>
    </row>
    <row r="16" spans="1:16" x14ac:dyDescent="0.2">
      <c r="A16" s="26" t="s">
        <v>56</v>
      </c>
      <c r="B16" s="27">
        <v>11883</v>
      </c>
      <c r="C16" s="27">
        <v>7179</v>
      </c>
      <c r="D16" s="27">
        <v>4704</v>
      </c>
      <c r="E16" s="50"/>
      <c r="F16" s="50"/>
      <c r="H16" s="39"/>
      <c r="I16" s="39"/>
      <c r="J16" s="39"/>
      <c r="K16" s="39"/>
      <c r="L16" s="39"/>
      <c r="M16" s="39"/>
      <c r="N16" s="59"/>
      <c r="O16" s="59"/>
      <c r="P16" s="59"/>
    </row>
    <row r="17" spans="1:16" x14ac:dyDescent="0.2">
      <c r="A17" s="26" t="s">
        <v>57</v>
      </c>
      <c r="B17" s="27">
        <v>2003</v>
      </c>
      <c r="C17" s="27">
        <v>1104</v>
      </c>
      <c r="D17" s="27">
        <v>899</v>
      </c>
      <c r="E17" s="50"/>
      <c r="F17" s="50"/>
      <c r="H17" s="39"/>
      <c r="I17" s="39"/>
      <c r="J17" s="39"/>
      <c r="K17" s="39"/>
      <c r="L17" s="39"/>
      <c r="M17" s="39"/>
      <c r="N17" s="59"/>
      <c r="O17" s="59"/>
      <c r="P17" s="59"/>
    </row>
    <row r="18" spans="1:16" x14ac:dyDescent="0.2">
      <c r="A18" s="26" t="s">
        <v>58</v>
      </c>
      <c r="B18" s="27">
        <v>4728</v>
      </c>
      <c r="C18" s="27">
        <v>2666</v>
      </c>
      <c r="D18" s="27">
        <v>2062</v>
      </c>
      <c r="E18" s="50"/>
      <c r="F18" s="50"/>
      <c r="H18" s="39"/>
      <c r="I18" s="39"/>
      <c r="J18" s="39"/>
      <c r="K18" s="39"/>
      <c r="L18" s="39"/>
      <c r="M18" s="39"/>
      <c r="N18" s="59"/>
      <c r="O18" s="59"/>
      <c r="P18" s="59"/>
    </row>
    <row r="19" spans="1:16" x14ac:dyDescent="0.2">
      <c r="A19" s="26" t="s">
        <v>59</v>
      </c>
      <c r="B19" s="27">
        <v>8978</v>
      </c>
      <c r="C19" s="27">
        <v>5309</v>
      </c>
      <c r="D19" s="27">
        <v>3669</v>
      </c>
      <c r="E19" s="50"/>
      <c r="F19" s="50"/>
      <c r="H19" s="39"/>
      <c r="I19" s="59"/>
      <c r="J19" s="39"/>
      <c r="K19" s="39"/>
      <c r="L19" s="59"/>
      <c r="M19" s="39"/>
      <c r="N19" s="59"/>
      <c r="O19" s="59"/>
      <c r="P19" s="59"/>
    </row>
    <row r="20" spans="1:16" x14ac:dyDescent="0.2">
      <c r="A20" s="26" t="s">
        <v>60</v>
      </c>
      <c r="B20" s="27">
        <v>1378</v>
      </c>
      <c r="C20" s="27">
        <v>808</v>
      </c>
      <c r="D20" s="27">
        <v>570</v>
      </c>
      <c r="E20" s="50"/>
      <c r="F20" s="50"/>
      <c r="H20" s="39"/>
      <c r="I20" s="39"/>
      <c r="J20" s="39"/>
      <c r="K20" s="39"/>
      <c r="L20" s="39"/>
      <c r="M20" s="39"/>
      <c r="N20" s="59"/>
      <c r="O20" s="59"/>
      <c r="P20" s="59"/>
    </row>
    <row r="21" spans="1:16" x14ac:dyDescent="0.2">
      <c r="A21" s="26" t="s">
        <v>61</v>
      </c>
      <c r="B21" s="27">
        <v>2398</v>
      </c>
      <c r="C21" s="27">
        <v>1323</v>
      </c>
      <c r="D21" s="27">
        <v>1075</v>
      </c>
      <c r="E21" s="27"/>
      <c r="F21" s="27"/>
      <c r="H21" s="39"/>
      <c r="I21" s="39"/>
      <c r="J21" s="39"/>
      <c r="K21" s="39"/>
      <c r="L21" s="39"/>
      <c r="M21" s="39"/>
      <c r="N21" s="59"/>
      <c r="O21" s="59"/>
      <c r="P21" s="59"/>
    </row>
    <row r="22" spans="1:16" x14ac:dyDescent="0.2">
      <c r="A22" s="26" t="s">
        <v>62</v>
      </c>
      <c r="B22" s="27">
        <v>22187</v>
      </c>
      <c r="C22" s="27">
        <v>13007</v>
      </c>
      <c r="D22" s="27">
        <v>9180</v>
      </c>
      <c r="E22" s="27"/>
      <c r="F22" s="27"/>
      <c r="H22" s="39"/>
      <c r="I22" s="59"/>
      <c r="J22" s="59"/>
      <c r="K22" s="39"/>
      <c r="L22" s="59"/>
      <c r="M22" s="59"/>
      <c r="N22" s="59"/>
      <c r="O22" s="59"/>
      <c r="P22" s="59"/>
    </row>
    <row r="23" spans="1:16" x14ac:dyDescent="0.2">
      <c r="A23" s="26" t="s">
        <v>63</v>
      </c>
      <c r="B23" s="27">
        <v>16774</v>
      </c>
      <c r="C23" s="27">
        <v>9820</v>
      </c>
      <c r="D23" s="27">
        <v>6954</v>
      </c>
      <c r="E23" s="27"/>
      <c r="F23" s="27"/>
      <c r="H23" s="39"/>
      <c r="I23" s="59"/>
      <c r="J23" s="39"/>
      <c r="K23" s="39"/>
      <c r="L23" s="59"/>
      <c r="M23" s="39"/>
      <c r="N23" s="59"/>
      <c r="O23" s="59"/>
      <c r="P23" s="59"/>
    </row>
    <row r="24" spans="1:16" x14ac:dyDescent="0.2">
      <c r="A24" s="26" t="s">
        <v>66</v>
      </c>
      <c r="B24" s="27">
        <v>415</v>
      </c>
      <c r="C24" s="27">
        <v>242</v>
      </c>
      <c r="D24" s="27">
        <v>173</v>
      </c>
      <c r="E24" s="27"/>
      <c r="F24" s="27"/>
      <c r="H24" s="39"/>
      <c r="I24" s="39"/>
      <c r="J24" s="39"/>
      <c r="K24" s="39"/>
      <c r="L24" s="39"/>
      <c r="M24" s="39"/>
      <c r="N24" s="59"/>
      <c r="O24" s="59"/>
      <c r="P24" s="59"/>
    </row>
    <row r="25" spans="1:16" x14ac:dyDescent="0.2">
      <c r="A25" s="26" t="s">
        <v>67</v>
      </c>
      <c r="B25" s="31">
        <v>4703</v>
      </c>
      <c r="C25" s="31">
        <v>2673</v>
      </c>
      <c r="D25" s="31">
        <v>2030</v>
      </c>
      <c r="E25" s="27"/>
      <c r="F25" s="27"/>
      <c r="H25" s="39"/>
      <c r="I25" s="39"/>
      <c r="J25" s="39"/>
      <c r="K25" s="39"/>
      <c r="L25" s="39"/>
      <c r="M25" s="39"/>
      <c r="N25" s="59"/>
      <c r="O25" s="59"/>
      <c r="P25" s="59"/>
    </row>
    <row r="26" spans="1:16" x14ac:dyDescent="0.2">
      <c r="A26" s="26" t="s">
        <v>68</v>
      </c>
      <c r="B26" s="31">
        <v>8254</v>
      </c>
      <c r="C26" s="31">
        <v>4412</v>
      </c>
      <c r="D26" s="31">
        <v>3842</v>
      </c>
      <c r="E26" s="27"/>
      <c r="F26" s="27"/>
      <c r="H26" s="59"/>
      <c r="I26" s="59"/>
      <c r="J26" s="59"/>
      <c r="K26" s="59"/>
      <c r="L26" s="59"/>
      <c r="M26" s="59"/>
      <c r="N26" s="59"/>
      <c r="O26" s="59"/>
      <c r="P26" s="59"/>
    </row>
    <row r="27" spans="1:16" x14ac:dyDescent="0.2">
      <c r="A27" s="26" t="s">
        <v>69</v>
      </c>
      <c r="B27" s="32">
        <v>74</v>
      </c>
      <c r="C27" s="32">
        <v>44</v>
      </c>
      <c r="D27" s="32">
        <v>30</v>
      </c>
      <c r="E27" s="32"/>
      <c r="F27" s="32"/>
      <c r="H27" s="39"/>
      <c r="I27" s="39"/>
      <c r="J27" s="39"/>
      <c r="K27" s="39"/>
      <c r="L27" s="39"/>
      <c r="M27" s="39"/>
      <c r="N27" s="59"/>
      <c r="O27" s="59"/>
      <c r="P27" s="59"/>
    </row>
    <row r="28" spans="1:16" x14ac:dyDescent="0.2">
      <c r="A28" s="26" t="s">
        <v>70</v>
      </c>
      <c r="B28" s="31">
        <v>18359</v>
      </c>
      <c r="C28" s="31">
        <v>10913</v>
      </c>
      <c r="D28" s="31">
        <v>7446</v>
      </c>
      <c r="E28" s="50"/>
      <c r="F28" s="50"/>
      <c r="H28" s="39"/>
      <c r="I28" s="39"/>
      <c r="J28" s="39"/>
      <c r="K28" s="39"/>
      <c r="L28" s="39"/>
      <c r="M28" s="39"/>
      <c r="N28" s="59"/>
      <c r="O28" s="59"/>
      <c r="P28" s="59"/>
    </row>
    <row r="29" spans="1:16" x14ac:dyDescent="0.2">
      <c r="A29" s="26" t="s">
        <v>71</v>
      </c>
      <c r="B29" s="31">
        <v>1733</v>
      </c>
      <c r="C29" s="31">
        <v>964</v>
      </c>
      <c r="D29" s="31">
        <v>769</v>
      </c>
      <c r="E29" s="50"/>
      <c r="F29" s="50"/>
      <c r="H29" s="59"/>
      <c r="I29" s="59"/>
      <c r="J29" s="59"/>
      <c r="K29" s="59"/>
      <c r="L29" s="59"/>
      <c r="M29" s="59"/>
      <c r="N29" s="59"/>
      <c r="O29" s="59"/>
      <c r="P29" s="59"/>
    </row>
    <row r="30" spans="1:16" x14ac:dyDescent="0.2">
      <c r="A30" s="26" t="s">
        <v>72</v>
      </c>
      <c r="B30" s="31">
        <v>10320</v>
      </c>
      <c r="C30" s="31">
        <v>5935</v>
      </c>
      <c r="D30" s="31">
        <v>4385</v>
      </c>
      <c r="E30" s="50"/>
      <c r="F30" s="50"/>
      <c r="H30" s="39"/>
      <c r="I30" s="39"/>
      <c r="J30" s="39"/>
      <c r="K30" s="39"/>
      <c r="L30" s="39"/>
      <c r="M30" s="39"/>
      <c r="N30" s="59"/>
      <c r="O30" s="59"/>
      <c r="P30" s="59"/>
    </row>
    <row r="31" spans="1:16" x14ac:dyDescent="0.2">
      <c r="A31" s="26" t="s">
        <v>73</v>
      </c>
      <c r="B31" s="31">
        <v>5896</v>
      </c>
      <c r="C31" s="31">
        <v>3411</v>
      </c>
      <c r="D31" s="31">
        <v>2485</v>
      </c>
      <c r="E31" s="50"/>
      <c r="F31" s="50"/>
      <c r="H31" s="39"/>
      <c r="I31" s="59"/>
      <c r="J31" s="59"/>
      <c r="K31" s="39"/>
      <c r="L31" s="59"/>
      <c r="M31" s="59"/>
      <c r="N31" s="59"/>
      <c r="O31" s="59"/>
      <c r="P31" s="59"/>
    </row>
    <row r="32" spans="1:16" x14ac:dyDescent="0.2">
      <c r="A32" s="26" t="s">
        <v>74</v>
      </c>
      <c r="B32" s="31">
        <v>6780</v>
      </c>
      <c r="C32" s="31">
        <v>3877</v>
      </c>
      <c r="D32" s="31">
        <v>2903</v>
      </c>
      <c r="E32" s="50"/>
      <c r="F32" s="50"/>
      <c r="H32" s="39"/>
      <c r="I32" s="39"/>
      <c r="J32" s="39"/>
      <c r="K32" s="39"/>
      <c r="L32" s="39"/>
      <c r="M32" s="39"/>
      <c r="N32" s="59"/>
      <c r="O32" s="59"/>
      <c r="P32" s="59"/>
    </row>
    <row r="33" spans="1:16" x14ac:dyDescent="0.2">
      <c r="A33" s="26" t="s">
        <v>75</v>
      </c>
      <c r="B33" s="31">
        <v>25430</v>
      </c>
      <c r="C33" s="31">
        <v>14886</v>
      </c>
      <c r="D33" s="31">
        <v>10544</v>
      </c>
      <c r="E33" s="48"/>
      <c r="F33" s="49"/>
      <c r="H33" s="39"/>
      <c r="I33" s="39"/>
      <c r="J33" s="39"/>
      <c r="K33" s="39"/>
      <c r="L33" s="39"/>
      <c r="M33" s="39"/>
      <c r="N33" s="59"/>
      <c r="O33" s="59"/>
      <c r="P33" s="59"/>
    </row>
    <row r="34" spans="1:16" x14ac:dyDescent="0.2">
      <c r="A34" s="26" t="s">
        <v>76</v>
      </c>
      <c r="B34" s="31">
        <v>13269</v>
      </c>
      <c r="C34" s="31">
        <v>7647</v>
      </c>
      <c r="D34" s="31">
        <v>5622</v>
      </c>
      <c r="E34" s="48"/>
      <c r="F34" s="49"/>
      <c r="H34" s="39"/>
      <c r="I34" s="39"/>
      <c r="J34" s="39"/>
      <c r="K34" s="39"/>
      <c r="L34" s="39"/>
      <c r="M34" s="39"/>
      <c r="N34" s="59"/>
      <c r="O34" s="59"/>
      <c r="P34" s="59"/>
    </row>
    <row r="35" spans="1:16" x14ac:dyDescent="0.2">
      <c r="A35" s="26" t="s">
        <v>77</v>
      </c>
      <c r="B35" s="31">
        <v>4368</v>
      </c>
      <c r="C35" s="31">
        <v>2519</v>
      </c>
      <c r="D35" s="31">
        <v>1849</v>
      </c>
      <c r="E35" s="48"/>
      <c r="F35" s="49"/>
      <c r="H35" s="39"/>
      <c r="I35" s="39"/>
      <c r="J35" s="39"/>
      <c r="K35" s="39"/>
      <c r="L35" s="39"/>
      <c r="M35" s="39"/>
      <c r="N35" s="59"/>
      <c r="O35" s="59"/>
      <c r="P35" s="59"/>
    </row>
    <row r="36" spans="1:16" x14ac:dyDescent="0.2">
      <c r="A36" s="26" t="s">
        <v>78</v>
      </c>
      <c r="B36" s="31">
        <v>16281</v>
      </c>
      <c r="C36" s="31">
        <v>9368</v>
      </c>
      <c r="D36" s="31">
        <v>6913</v>
      </c>
      <c r="E36" s="48"/>
      <c r="F36" s="49"/>
      <c r="H36" s="39"/>
      <c r="I36" s="39"/>
      <c r="J36" s="39"/>
      <c r="K36" s="39"/>
      <c r="L36" s="39"/>
      <c r="M36" s="39"/>
      <c r="N36" s="59"/>
      <c r="O36" s="59"/>
      <c r="P36" s="59"/>
    </row>
    <row r="37" spans="1:16" x14ac:dyDescent="0.2">
      <c r="A37" s="26" t="s">
        <v>79</v>
      </c>
      <c r="B37" s="31">
        <v>43562</v>
      </c>
      <c r="C37" s="31">
        <v>24611</v>
      </c>
      <c r="D37" s="31">
        <v>18951</v>
      </c>
      <c r="E37" s="48"/>
      <c r="F37" s="48"/>
      <c r="H37" s="39"/>
      <c r="I37" s="39"/>
      <c r="J37" s="39"/>
      <c r="K37" s="39"/>
      <c r="L37" s="39"/>
      <c r="M37" s="39"/>
      <c r="N37" s="59"/>
      <c r="O37" s="59"/>
      <c r="P37" s="59"/>
    </row>
    <row r="38" spans="1:16" x14ac:dyDescent="0.2">
      <c r="A38" s="26" t="s">
        <v>80</v>
      </c>
      <c r="B38" s="31">
        <v>7414</v>
      </c>
      <c r="C38" s="31">
        <v>4213</v>
      </c>
      <c r="D38" s="31">
        <v>3201</v>
      </c>
      <c r="E38" s="48"/>
      <c r="F38" s="49"/>
      <c r="H38" s="39"/>
      <c r="I38" s="39"/>
      <c r="J38" s="39"/>
      <c r="K38" s="39"/>
      <c r="L38" s="39"/>
      <c r="M38" s="39"/>
      <c r="N38" s="59"/>
      <c r="O38" s="59"/>
      <c r="P38" s="59"/>
    </row>
    <row r="39" spans="1:16" x14ac:dyDescent="0.2">
      <c r="A39" s="26" t="s">
        <v>81</v>
      </c>
      <c r="B39" s="31">
        <v>13247</v>
      </c>
      <c r="C39" s="31">
        <v>7698</v>
      </c>
      <c r="D39" s="31">
        <v>5549</v>
      </c>
      <c r="E39" s="48"/>
      <c r="F39" s="49"/>
      <c r="H39" s="39"/>
      <c r="I39" s="39"/>
      <c r="J39" s="39"/>
      <c r="K39" s="39"/>
      <c r="L39" s="39"/>
      <c r="M39" s="39"/>
      <c r="N39" s="59"/>
      <c r="O39" s="59"/>
      <c r="P39" s="59"/>
    </row>
    <row r="40" spans="1:16" x14ac:dyDescent="0.2">
      <c r="A40" s="26" t="s">
        <v>82</v>
      </c>
      <c r="B40" s="31">
        <v>5248</v>
      </c>
      <c r="C40" s="31">
        <v>2992</v>
      </c>
      <c r="D40" s="31">
        <v>2256</v>
      </c>
      <c r="E40" s="48"/>
      <c r="F40" s="49"/>
      <c r="H40" s="39"/>
      <c r="I40" s="39"/>
      <c r="J40" s="39"/>
      <c r="K40" s="39"/>
      <c r="L40" s="39"/>
      <c r="M40" s="39"/>
      <c r="N40" s="59"/>
      <c r="O40" s="59"/>
      <c r="P40" s="59"/>
    </row>
    <row r="41" spans="1:16" x14ac:dyDescent="0.2">
      <c r="A41" s="26" t="s">
        <v>83</v>
      </c>
      <c r="B41" s="31">
        <v>13028</v>
      </c>
      <c r="C41" s="31">
        <v>7247</v>
      </c>
      <c r="D41" s="31">
        <v>5781</v>
      </c>
      <c r="E41" s="34"/>
      <c r="F41" s="44"/>
      <c r="H41" s="39"/>
      <c r="I41" s="39"/>
      <c r="J41" s="39"/>
      <c r="K41" s="39"/>
      <c r="L41" s="39"/>
      <c r="M41" s="39"/>
      <c r="N41" s="59"/>
      <c r="O41" s="59"/>
      <c r="P41" s="59"/>
    </row>
    <row r="42" spans="1:16" x14ac:dyDescent="0.2">
      <c r="A42" s="26" t="s">
        <v>114</v>
      </c>
      <c r="B42" s="31">
        <v>5647</v>
      </c>
      <c r="C42" s="31">
        <v>3114</v>
      </c>
      <c r="D42" s="31">
        <v>2533</v>
      </c>
      <c r="E42" s="48"/>
      <c r="F42" s="49"/>
      <c r="H42" s="39"/>
      <c r="I42" s="39"/>
      <c r="J42" s="39"/>
      <c r="K42" s="39"/>
      <c r="L42" s="39"/>
      <c r="M42" s="39"/>
      <c r="N42" s="59"/>
      <c r="O42" s="59"/>
      <c r="P42" s="59"/>
    </row>
    <row r="43" spans="1:16" x14ac:dyDescent="0.2">
      <c r="A43" s="26" t="s">
        <v>64</v>
      </c>
      <c r="B43" s="31">
        <v>14935</v>
      </c>
      <c r="C43" s="31">
        <v>9032</v>
      </c>
      <c r="D43" s="31">
        <v>5903</v>
      </c>
      <c r="E43" s="34"/>
      <c r="F43" s="44"/>
      <c r="H43" s="39"/>
      <c r="I43" s="39"/>
      <c r="J43" s="39"/>
      <c r="K43" s="39"/>
      <c r="L43" s="39"/>
      <c r="M43" s="39"/>
      <c r="N43" s="59"/>
      <c r="O43" s="59"/>
      <c r="P43" s="59"/>
    </row>
    <row r="44" spans="1:16" x14ac:dyDescent="0.2">
      <c r="A44" s="26" t="s">
        <v>115</v>
      </c>
      <c r="B44" s="31">
        <v>6135</v>
      </c>
      <c r="C44" s="31">
        <v>3449</v>
      </c>
      <c r="D44" s="31">
        <v>2686</v>
      </c>
      <c r="E44" s="34"/>
      <c r="F44" s="44"/>
      <c r="H44" s="39"/>
      <c r="I44" s="39"/>
      <c r="J44" s="39"/>
      <c r="K44" s="39"/>
      <c r="L44" s="39"/>
      <c r="M44" s="39"/>
      <c r="N44" s="59"/>
      <c r="O44" s="59"/>
      <c r="P44" s="59"/>
    </row>
    <row r="45" spans="1:16" x14ac:dyDescent="0.2">
      <c r="A45" s="26" t="s">
        <v>84</v>
      </c>
      <c r="B45" s="31">
        <v>4878</v>
      </c>
      <c r="C45" s="31">
        <v>2573</v>
      </c>
      <c r="D45" s="31">
        <v>2305</v>
      </c>
      <c r="E45" s="34"/>
      <c r="F45" s="44"/>
      <c r="H45" s="39"/>
      <c r="I45" s="39"/>
      <c r="J45" s="39"/>
      <c r="K45" s="39"/>
      <c r="L45" s="39"/>
      <c r="M45" s="39"/>
      <c r="N45" s="59"/>
      <c r="O45" s="59"/>
      <c r="P45" s="59"/>
    </row>
    <row r="46" spans="1:16" ht="24" x14ac:dyDescent="0.2">
      <c r="A46" s="29" t="s">
        <v>90</v>
      </c>
      <c r="B46" s="27">
        <v>6545</v>
      </c>
      <c r="C46" s="31">
        <v>3380</v>
      </c>
      <c r="D46" s="31">
        <v>3165</v>
      </c>
      <c r="E46" s="34"/>
      <c r="F46" s="44"/>
      <c r="H46" s="39"/>
      <c r="I46" s="39"/>
      <c r="J46" s="39"/>
      <c r="K46" s="39"/>
      <c r="L46" s="39"/>
      <c r="M46" s="39"/>
      <c r="N46" s="59"/>
      <c r="O46" s="59"/>
      <c r="P46" s="59"/>
    </row>
    <row r="47" spans="1:16" x14ac:dyDescent="0.2">
      <c r="A47" s="26" t="s">
        <v>85</v>
      </c>
      <c r="B47" s="31">
        <v>6590</v>
      </c>
      <c r="C47" s="31">
        <v>3781</v>
      </c>
      <c r="D47" s="31">
        <v>2809</v>
      </c>
      <c r="E47" s="34"/>
      <c r="F47" s="44"/>
      <c r="H47" s="39"/>
      <c r="I47" s="39"/>
      <c r="J47" s="39"/>
      <c r="K47" s="39"/>
      <c r="L47" s="39"/>
      <c r="M47" s="39"/>
      <c r="N47" s="59"/>
      <c r="O47" s="59"/>
      <c r="P47" s="59"/>
    </row>
    <row r="48" spans="1:16" x14ac:dyDescent="0.2">
      <c r="A48" s="26" t="s">
        <v>86</v>
      </c>
      <c r="B48" s="31">
        <v>11804</v>
      </c>
      <c r="C48" s="31">
        <v>7083</v>
      </c>
      <c r="D48" s="31">
        <v>4721</v>
      </c>
      <c r="E48" s="34"/>
      <c r="F48" s="44"/>
      <c r="H48" s="39"/>
      <c r="I48" s="39"/>
      <c r="J48" s="39"/>
      <c r="K48" s="39"/>
      <c r="L48" s="39"/>
      <c r="M48" s="39"/>
      <c r="N48" s="59"/>
      <c r="O48" s="59"/>
      <c r="P48" s="59"/>
    </row>
    <row r="49" spans="1:16" x14ac:dyDescent="0.2">
      <c r="A49" s="26" t="s">
        <v>87</v>
      </c>
      <c r="B49" s="31">
        <v>5506</v>
      </c>
      <c r="C49" s="31">
        <v>3192</v>
      </c>
      <c r="D49" s="31">
        <v>2314</v>
      </c>
      <c r="E49" s="34"/>
      <c r="F49" s="44"/>
      <c r="H49" s="39"/>
      <c r="I49" s="39"/>
      <c r="J49" s="39"/>
      <c r="K49" s="39"/>
      <c r="L49" s="39"/>
      <c r="M49" s="39"/>
      <c r="N49" s="59"/>
      <c r="O49" s="59"/>
      <c r="P49" s="59"/>
    </row>
    <row r="50" spans="1:16" x14ac:dyDescent="0.2">
      <c r="A50" s="26" t="s">
        <v>88</v>
      </c>
      <c r="B50" s="31">
        <v>50045</v>
      </c>
      <c r="C50" s="31">
        <v>29357</v>
      </c>
      <c r="D50" s="31">
        <v>20688</v>
      </c>
      <c r="E50" s="34"/>
      <c r="F50" s="34"/>
      <c r="H50" s="39"/>
      <c r="I50" s="39"/>
      <c r="J50" s="39"/>
      <c r="K50" s="39"/>
      <c r="L50" s="39"/>
      <c r="M50" s="39"/>
      <c r="N50" s="59"/>
      <c r="O50" s="59"/>
      <c r="P50" s="59"/>
    </row>
    <row r="51" spans="1:16" x14ac:dyDescent="0.2">
      <c r="A51" s="26" t="s">
        <v>89</v>
      </c>
      <c r="B51" s="31">
        <v>2368</v>
      </c>
      <c r="C51" s="31">
        <v>1266</v>
      </c>
      <c r="D51" s="31">
        <v>1102</v>
      </c>
      <c r="E51" s="34"/>
      <c r="F51" s="44"/>
      <c r="H51" s="39"/>
      <c r="I51" s="39"/>
      <c r="J51" s="39"/>
      <c r="K51" s="39"/>
      <c r="L51" s="39"/>
      <c r="M51" s="39"/>
      <c r="N51" s="59"/>
      <c r="O51" s="59"/>
      <c r="P51" s="59"/>
    </row>
    <row r="52" spans="1:16" x14ac:dyDescent="0.2">
      <c r="A52" s="26" t="s">
        <v>65</v>
      </c>
      <c r="B52" s="31">
        <v>16821</v>
      </c>
      <c r="C52" s="31">
        <v>10190</v>
      </c>
      <c r="D52" s="31">
        <v>6631</v>
      </c>
      <c r="E52" s="34"/>
      <c r="F52" s="44"/>
      <c r="H52" s="39"/>
      <c r="I52" s="39"/>
      <c r="J52" s="39"/>
      <c r="K52" s="39"/>
      <c r="L52" s="39"/>
      <c r="M52" s="39"/>
      <c r="N52" s="59"/>
      <c r="O52" s="59"/>
      <c r="P52" s="59"/>
    </row>
    <row r="53" spans="1:16" x14ac:dyDescent="0.2">
      <c r="A53" s="24" t="s">
        <v>226</v>
      </c>
      <c r="B53" s="31"/>
      <c r="C53" s="31"/>
      <c r="D53" s="31"/>
    </row>
    <row r="54" spans="1:16" x14ac:dyDescent="0.2">
      <c r="A54" s="24" t="s">
        <v>48</v>
      </c>
      <c r="B54" s="31"/>
      <c r="C54" s="31"/>
      <c r="D54" s="31"/>
    </row>
    <row r="55" spans="1:16" x14ac:dyDescent="0.2">
      <c r="A55" s="24" t="s">
        <v>226</v>
      </c>
      <c r="B55" s="31"/>
      <c r="C55" s="31"/>
      <c r="D55" s="31"/>
    </row>
    <row r="56" spans="1:16" x14ac:dyDescent="0.2">
      <c r="A56" s="24" t="s">
        <v>138</v>
      </c>
      <c r="B56" s="31"/>
      <c r="C56" s="31"/>
      <c r="D56" s="31"/>
    </row>
    <row r="57" spans="1:16" x14ac:dyDescent="0.2">
      <c r="B57" s="31"/>
      <c r="C57" s="31"/>
      <c r="D57" s="31"/>
    </row>
    <row r="58" spans="1:16" x14ac:dyDescent="0.2">
      <c r="B58" s="31"/>
      <c r="C58" s="31"/>
      <c r="D58" s="31"/>
    </row>
    <row r="59" spans="1:16" x14ac:dyDescent="0.2">
      <c r="B59" s="31"/>
      <c r="C59" s="31"/>
      <c r="D59" s="31"/>
    </row>
    <row r="60" spans="1:16" x14ac:dyDescent="0.2">
      <c r="B60" s="31"/>
      <c r="C60" s="31"/>
      <c r="D60" s="31"/>
    </row>
    <row r="61" spans="1:16" x14ac:dyDescent="0.2">
      <c r="B61" s="31"/>
      <c r="C61" s="31"/>
      <c r="D61" s="31"/>
    </row>
    <row r="64" spans="1:16" x14ac:dyDescent="0.2">
      <c r="A64" s="26"/>
      <c r="B64" s="27"/>
      <c r="C64" s="27"/>
      <c r="D64" s="27"/>
    </row>
    <row r="65" spans="1:4" x14ac:dyDescent="0.2">
      <c r="A65" s="26"/>
      <c r="B65" s="27"/>
      <c r="C65" s="27"/>
      <c r="D65" s="27"/>
    </row>
    <row r="66" spans="1:4" x14ac:dyDescent="0.2">
      <c r="A66" s="26"/>
      <c r="B66" s="27"/>
      <c r="C66" s="27"/>
      <c r="D66" s="27"/>
    </row>
    <row r="67" spans="1:4" x14ac:dyDescent="0.2">
      <c r="A67" s="26"/>
      <c r="B67" s="27"/>
      <c r="C67" s="27"/>
      <c r="D67" s="27"/>
    </row>
    <row r="68" spans="1:4" x14ac:dyDescent="0.2">
      <c r="A68" s="26"/>
      <c r="B68" s="27"/>
      <c r="C68" s="27"/>
      <c r="D68" s="27"/>
    </row>
    <row r="69" spans="1:4" x14ac:dyDescent="0.2">
      <c r="A69" s="26"/>
      <c r="B69" s="27"/>
      <c r="C69" s="27"/>
      <c r="D69" s="27"/>
    </row>
    <row r="70" spans="1:4" x14ac:dyDescent="0.2">
      <c r="A70" s="26"/>
      <c r="B70" s="27"/>
      <c r="C70" s="27"/>
      <c r="D70" s="27"/>
    </row>
    <row r="71" spans="1:4" x14ac:dyDescent="0.2">
      <c r="A71" s="26"/>
      <c r="B71" s="27"/>
      <c r="C71" s="27"/>
      <c r="D71" s="27"/>
    </row>
    <row r="72" spans="1:4" x14ac:dyDescent="0.2">
      <c r="A72" s="26"/>
      <c r="B72" s="31"/>
      <c r="C72" s="31"/>
      <c r="D72" s="31"/>
    </row>
    <row r="73" spans="1:4" x14ac:dyDescent="0.2">
      <c r="A73" s="26"/>
      <c r="B73" s="31"/>
      <c r="C73" s="31"/>
      <c r="D73" s="31"/>
    </row>
    <row r="74" spans="1:4" x14ac:dyDescent="0.2">
      <c r="A74" s="26"/>
      <c r="B74" s="31"/>
      <c r="C74" s="31"/>
      <c r="D74" s="31"/>
    </row>
    <row r="75" spans="1:4" x14ac:dyDescent="0.2">
      <c r="A75" s="26"/>
      <c r="B75" s="31"/>
      <c r="C75" s="31"/>
      <c r="D75" s="31"/>
    </row>
    <row r="76" spans="1:4" x14ac:dyDescent="0.2">
      <c r="A76" s="26"/>
      <c r="B76" s="31"/>
      <c r="C76" s="31"/>
      <c r="D76" s="31"/>
    </row>
    <row r="77" spans="1:4" x14ac:dyDescent="0.2">
      <c r="A77" s="26"/>
      <c r="B77" s="31"/>
      <c r="C77" s="31"/>
      <c r="D77" s="31"/>
    </row>
    <row r="78" spans="1:4" x14ac:dyDescent="0.2">
      <c r="A78" s="26"/>
      <c r="B78" s="31"/>
      <c r="C78" s="31"/>
      <c r="D78" s="31"/>
    </row>
    <row r="79" spans="1:4" x14ac:dyDescent="0.2">
      <c r="A79" s="26"/>
      <c r="B79" s="31"/>
      <c r="C79" s="31"/>
      <c r="D79" s="31"/>
    </row>
    <row r="80" spans="1:4" x14ac:dyDescent="0.2">
      <c r="A80" s="26"/>
      <c r="B80" s="31"/>
      <c r="C80" s="31"/>
      <c r="D80" s="31"/>
    </row>
    <row r="81" spans="1:4" x14ac:dyDescent="0.2">
      <c r="A81" s="26"/>
      <c r="B81" s="31"/>
      <c r="C81" s="31"/>
      <c r="D81" s="31"/>
    </row>
    <row r="82" spans="1:4" x14ac:dyDescent="0.2">
      <c r="A82" s="26"/>
      <c r="B82" s="31"/>
      <c r="C82" s="31"/>
      <c r="D82" s="31"/>
    </row>
    <row r="83" spans="1:4" x14ac:dyDescent="0.2">
      <c r="A83" s="26"/>
      <c r="B83" s="31"/>
      <c r="C83" s="31"/>
      <c r="D83" s="31"/>
    </row>
    <row r="84" spans="1:4" x14ac:dyDescent="0.2">
      <c r="A84" s="26"/>
      <c r="B84" s="31"/>
      <c r="C84" s="31"/>
      <c r="D84" s="31"/>
    </row>
    <row r="85" spans="1:4" x14ac:dyDescent="0.2">
      <c r="A85" s="26"/>
      <c r="B85" s="31"/>
      <c r="C85" s="31"/>
      <c r="D85" s="31"/>
    </row>
    <row r="86" spans="1:4" x14ac:dyDescent="0.2">
      <c r="B86" s="34"/>
      <c r="C86" s="34"/>
      <c r="D86" s="34"/>
    </row>
    <row r="88" spans="1:4" x14ac:dyDescent="0.2">
      <c r="A88" s="26"/>
    </row>
    <row r="90" spans="1:4" x14ac:dyDescent="0.2">
      <c r="A90" s="26"/>
      <c r="B90" s="27"/>
      <c r="C90" s="27"/>
      <c r="D90" s="27"/>
    </row>
    <row r="91" spans="1:4" x14ac:dyDescent="0.2">
      <c r="A91" s="26"/>
      <c r="B91" s="27"/>
      <c r="C91" s="27"/>
      <c r="D91" s="27"/>
    </row>
    <row r="92" spans="1:4" x14ac:dyDescent="0.2">
      <c r="A92" s="26"/>
      <c r="B92" s="31"/>
      <c r="C92" s="31"/>
      <c r="D92" s="31"/>
    </row>
    <row r="93" spans="1:4" x14ac:dyDescent="0.2">
      <c r="A93" s="26"/>
      <c r="B93" s="31"/>
      <c r="C93" s="31"/>
      <c r="D93" s="31"/>
    </row>
    <row r="94" spans="1:4" x14ac:dyDescent="0.2">
      <c r="A94" s="26"/>
      <c r="B94" s="31"/>
      <c r="C94" s="31"/>
      <c r="D94" s="31"/>
    </row>
    <row r="95" spans="1:4" x14ac:dyDescent="0.2">
      <c r="A95" s="26"/>
      <c r="B95" s="31"/>
      <c r="C95" s="31"/>
      <c r="D95" s="31"/>
    </row>
    <row r="96" spans="1:4" x14ac:dyDescent="0.2">
      <c r="A96" s="26"/>
      <c r="B96" s="31"/>
      <c r="C96" s="31"/>
      <c r="D96" s="31"/>
    </row>
    <row r="97" spans="1:4" x14ac:dyDescent="0.2">
      <c r="A97" s="29"/>
      <c r="B97" s="27"/>
      <c r="C97" s="31"/>
      <c r="D97" s="31"/>
    </row>
    <row r="98" spans="1:4" x14ac:dyDescent="0.2">
      <c r="A98" s="26"/>
      <c r="B98" s="31"/>
      <c r="C98" s="31"/>
      <c r="D98" s="31"/>
    </row>
    <row r="99" spans="1:4" x14ac:dyDescent="0.2">
      <c r="A99" s="26"/>
      <c r="B99" s="31"/>
      <c r="C99" s="31"/>
      <c r="D99" s="31"/>
    </row>
    <row r="100" spans="1:4" x14ac:dyDescent="0.2">
      <c r="B100" s="34"/>
      <c r="C100" s="34"/>
      <c r="D100" s="34"/>
    </row>
    <row r="104" spans="1:4" x14ac:dyDescent="0.2">
      <c r="A104" s="26"/>
      <c r="B104" s="27"/>
      <c r="C104" s="27"/>
      <c r="D104" s="27"/>
    </row>
    <row r="105" spans="1:4" x14ac:dyDescent="0.2">
      <c r="A105" s="26"/>
      <c r="B105" s="27"/>
      <c r="C105" s="27"/>
      <c r="D105" s="27"/>
    </row>
    <row r="106" spans="1:4" x14ac:dyDescent="0.2">
      <c r="A106" s="26"/>
      <c r="B106" s="27"/>
      <c r="C106" s="27"/>
      <c r="D106" s="27"/>
    </row>
    <row r="107" spans="1:4" x14ac:dyDescent="0.2">
      <c r="A107" s="26"/>
      <c r="B107" s="27"/>
      <c r="C107" s="27"/>
      <c r="D107" s="27"/>
    </row>
    <row r="108" spans="1:4" x14ac:dyDescent="0.2">
      <c r="A108" s="26"/>
      <c r="B108" s="27"/>
      <c r="C108" s="27"/>
      <c r="D108" s="27"/>
    </row>
    <row r="109" spans="1:4" x14ac:dyDescent="0.2">
      <c r="A109" s="26"/>
      <c r="B109" s="27"/>
      <c r="C109" s="27"/>
      <c r="D109" s="27"/>
    </row>
    <row r="110" spans="1:4" x14ac:dyDescent="0.2">
      <c r="A110" s="26"/>
      <c r="B110" s="32"/>
      <c r="C110" s="32"/>
      <c r="D110" s="32"/>
    </row>
    <row r="111" spans="1:4" x14ac:dyDescent="0.2">
      <c r="A111" s="26"/>
      <c r="B111" s="31"/>
      <c r="C111" s="31"/>
      <c r="D111" s="31"/>
    </row>
    <row r="112" spans="1:4" x14ac:dyDescent="0.2">
      <c r="A112" s="26"/>
      <c r="B112" s="31"/>
      <c r="C112" s="31"/>
      <c r="D112" s="31"/>
    </row>
    <row r="113" spans="1:4" x14ac:dyDescent="0.2">
      <c r="A113" s="26"/>
      <c r="B113" s="31"/>
      <c r="C113" s="31"/>
      <c r="D113" s="31"/>
    </row>
    <row r="114" spans="1:4" x14ac:dyDescent="0.2">
      <c r="A114" s="26"/>
      <c r="B114" s="31"/>
      <c r="C114" s="31"/>
      <c r="D114" s="31"/>
    </row>
    <row r="115" spans="1:4" x14ac:dyDescent="0.2">
      <c r="A115" s="26"/>
      <c r="B115" s="31"/>
      <c r="C115" s="31"/>
      <c r="D115" s="31"/>
    </row>
    <row r="116" spans="1:4" x14ac:dyDescent="0.2">
      <c r="B116" s="34"/>
      <c r="C116" s="34"/>
      <c r="D116" s="34"/>
    </row>
  </sheetData>
  <mergeCells count="2">
    <mergeCell ref="B4:D4"/>
    <mergeCell ref="B5:B6"/>
  </mergeCells>
  <phoneticPr fontId="3" type="noConversion"/>
  <pageMargins left="0.78740157480314965" right="0.78740157480314965" top="0.98425196850393704" bottom="0.98425196850393704" header="0" footer="0.31496062992125984"/>
  <pageSetup paperSize="9" scale="97" orientation="portrait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47"/>
  <sheetViews>
    <sheetView zoomScaleNormal="100" workbookViewId="0"/>
  </sheetViews>
  <sheetFormatPr baseColWidth="10" defaultRowHeight="12.75" x14ac:dyDescent="0.2"/>
  <cols>
    <col min="1" max="1" width="9.7109375" customWidth="1"/>
    <col min="2" max="2" width="12.5703125" customWidth="1"/>
    <col min="4" max="4" width="13.85546875" bestFit="1" customWidth="1"/>
    <col min="6" max="6" width="10.140625" customWidth="1"/>
    <col min="7" max="7" width="9.42578125" customWidth="1"/>
    <col min="8" max="8" width="7.5703125" customWidth="1"/>
  </cols>
  <sheetData>
    <row r="16" spans="2:7" ht="87" customHeight="1" x14ac:dyDescent="0.4">
      <c r="B16" s="74" t="s">
        <v>139</v>
      </c>
      <c r="C16" s="75"/>
      <c r="D16" s="75"/>
      <c r="E16" s="75"/>
      <c r="F16" s="75"/>
      <c r="G16" s="75"/>
    </row>
    <row r="18" spans="2:4" ht="33" x14ac:dyDescent="0.45">
      <c r="D18" s="1">
        <v>2024</v>
      </c>
    </row>
    <row r="26" spans="2:4" x14ac:dyDescent="0.2">
      <c r="B26" s="3"/>
    </row>
    <row r="27" spans="2:4" x14ac:dyDescent="0.2">
      <c r="B27" s="3"/>
    </row>
    <row r="28" spans="2:4" x14ac:dyDescent="0.2">
      <c r="B28" s="3"/>
    </row>
    <row r="29" spans="2:4" x14ac:dyDescent="0.2">
      <c r="B29" s="3"/>
    </row>
    <row r="30" spans="2:4" x14ac:dyDescent="0.2">
      <c r="B30" s="3"/>
    </row>
    <row r="31" spans="2:4" x14ac:dyDescent="0.2">
      <c r="B31" s="3"/>
    </row>
    <row r="32" spans="2:4" x14ac:dyDescent="0.2">
      <c r="B32" s="3"/>
    </row>
    <row r="33" spans="2:2" x14ac:dyDescent="0.2">
      <c r="B33" s="3"/>
    </row>
    <row r="34" spans="2:2" x14ac:dyDescent="0.2">
      <c r="B34" s="2"/>
    </row>
    <row r="35" spans="2:2" x14ac:dyDescent="0.2">
      <c r="B35" s="2"/>
    </row>
    <row r="36" spans="2:2" x14ac:dyDescent="0.2">
      <c r="B36" s="2"/>
    </row>
    <row r="37" spans="2:2" x14ac:dyDescent="0.2">
      <c r="B37" s="5"/>
    </row>
    <row r="38" spans="2:2" x14ac:dyDescent="0.2">
      <c r="B38" s="3"/>
    </row>
    <row r="39" spans="2:2" ht="12.75" customHeight="1" x14ac:dyDescent="0.2">
      <c r="B39" s="3"/>
    </row>
    <row r="42" spans="2:2" ht="12.75" customHeight="1" x14ac:dyDescent="0.2">
      <c r="B42" s="3"/>
    </row>
    <row r="43" spans="2:2" ht="12.75" customHeight="1" x14ac:dyDescent="0.2">
      <c r="B43" s="3"/>
    </row>
    <row r="44" spans="2:2" ht="12.75" customHeight="1" x14ac:dyDescent="0.2">
      <c r="B44" s="3"/>
    </row>
    <row r="45" spans="2:2" ht="12.75" customHeight="1" x14ac:dyDescent="0.2">
      <c r="B45" s="3"/>
    </row>
    <row r="46" spans="2:2" ht="12.75" customHeight="1" x14ac:dyDescent="0.2">
      <c r="B46" s="3"/>
    </row>
    <row r="47" spans="2:2" ht="15.75" customHeight="1" x14ac:dyDescent="0.2">
      <c r="B47" s="3"/>
    </row>
  </sheetData>
  <mergeCells count="1">
    <mergeCell ref="B16:G1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&amp;L&amp;"Times New Roman,Normal"Oficina d'Estadística&amp;R&amp;"Times New Roman,Normal"Ajuntament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0:F69"/>
  <sheetViews>
    <sheetView topLeftCell="A10" zoomScaleNormal="100" workbookViewId="0"/>
  </sheetViews>
  <sheetFormatPr baseColWidth="10" defaultRowHeight="12.75" x14ac:dyDescent="0.2"/>
  <cols>
    <col min="1" max="1" width="4.42578125" customWidth="1"/>
    <col min="2" max="2" width="11" customWidth="1"/>
    <col min="8" max="8" width="12.85546875" customWidth="1"/>
  </cols>
  <sheetData>
    <row r="20" spans="3:6" ht="72.75" customHeight="1" x14ac:dyDescent="0.2"/>
    <row r="27" spans="3:6" ht="12.75" customHeight="1" x14ac:dyDescent="0.2">
      <c r="C27" s="36" t="s">
        <v>97</v>
      </c>
      <c r="D27" s="36"/>
      <c r="E27" s="36"/>
      <c r="F27" s="28"/>
    </row>
    <row r="28" spans="3:6" ht="12.75" customHeight="1" x14ac:dyDescent="0.2">
      <c r="C28" s="36"/>
      <c r="D28" s="36"/>
      <c r="E28" s="36"/>
      <c r="F28" s="28"/>
    </row>
    <row r="29" spans="3:6" x14ac:dyDescent="0.2">
      <c r="C29" s="54" t="s">
        <v>110</v>
      </c>
      <c r="D29" s="36"/>
      <c r="E29" s="36"/>
      <c r="F29" s="28"/>
    </row>
    <row r="30" spans="3:6" x14ac:dyDescent="0.2">
      <c r="C30" s="54" t="s">
        <v>111</v>
      </c>
      <c r="D30" s="36"/>
      <c r="E30" s="36"/>
      <c r="F30" s="28"/>
    </row>
    <row r="31" spans="3:6" x14ac:dyDescent="0.2">
      <c r="C31" s="36"/>
      <c r="D31" s="55"/>
      <c r="E31" s="36"/>
      <c r="F31" s="28"/>
    </row>
    <row r="32" spans="3:6" x14ac:dyDescent="0.2">
      <c r="C32" s="53"/>
      <c r="D32" s="64" t="s">
        <v>235</v>
      </c>
      <c r="E32" s="53"/>
    </row>
    <row r="33" spans="3:5" x14ac:dyDescent="0.2">
      <c r="C33" s="53"/>
      <c r="D33" s="64" t="s">
        <v>125</v>
      </c>
      <c r="E33" s="53"/>
    </row>
    <row r="34" spans="3:5" x14ac:dyDescent="0.2">
      <c r="C34" s="54"/>
      <c r="D34" s="64" t="s">
        <v>120</v>
      </c>
      <c r="E34" s="53"/>
    </row>
    <row r="35" spans="3:5" x14ac:dyDescent="0.2">
      <c r="C35" s="53"/>
      <c r="D35" s="64" t="s">
        <v>112</v>
      </c>
      <c r="E35" s="53"/>
    </row>
    <row r="36" spans="3:5" x14ac:dyDescent="0.2">
      <c r="C36" s="53"/>
      <c r="D36" s="64" t="s">
        <v>121</v>
      </c>
      <c r="E36" s="53"/>
    </row>
    <row r="37" spans="3:5" x14ac:dyDescent="0.2">
      <c r="C37" s="53"/>
      <c r="D37" s="64" t="s">
        <v>122</v>
      </c>
      <c r="E37" s="53"/>
    </row>
    <row r="38" spans="3:5" x14ac:dyDescent="0.2">
      <c r="D38" s="64" t="s">
        <v>124</v>
      </c>
    </row>
    <row r="39" spans="3:5" x14ac:dyDescent="0.2">
      <c r="D39" s="64" t="s">
        <v>123</v>
      </c>
    </row>
    <row r="40" spans="3:5" x14ac:dyDescent="0.2">
      <c r="D40" s="64"/>
    </row>
    <row r="41" spans="3:5" x14ac:dyDescent="0.2">
      <c r="D41" s="64"/>
    </row>
    <row r="42" spans="3:5" x14ac:dyDescent="0.2">
      <c r="D42" s="64"/>
    </row>
    <row r="43" spans="3:5" x14ac:dyDescent="0.2">
      <c r="D43" s="54"/>
    </row>
    <row r="44" spans="3:5" x14ac:dyDescent="0.2">
      <c r="C44" s="67" t="s">
        <v>126</v>
      </c>
    </row>
    <row r="45" spans="3:5" x14ac:dyDescent="0.2">
      <c r="C45" s="52" t="s">
        <v>127</v>
      </c>
      <c r="D45" s="52"/>
    </row>
    <row r="46" spans="3:5" x14ac:dyDescent="0.2">
      <c r="C46" s="52" t="s">
        <v>96</v>
      </c>
    </row>
    <row r="50" spans="3:3" x14ac:dyDescent="0.2">
      <c r="C50" s="52"/>
    </row>
    <row r="67" ht="12.75" customHeight="1" x14ac:dyDescent="0.2"/>
    <row r="69" ht="12.75" customHeight="1" x14ac:dyDescent="0.2"/>
  </sheetData>
  <phoneticPr fontId="3" type="noConversion"/>
  <hyperlinks>
    <hyperlink ref="C46" r:id="rId1"/>
    <hyperlink ref="C45" r:id="rId2"/>
    <hyperlink ref="C44" r:id="rId3"/>
  </hyperlinks>
  <pageMargins left="0.78740157480314965" right="0.78740157480314965" top="0.98425196850393704" bottom="0.98425196850393704" header="0" footer="0.31496062992125984"/>
  <pageSetup paperSize="9" orientation="portrait" horizontalDpi="300" verticalDpi="300" r:id="rId4"/>
  <headerFooter alignWithMargins="0">
    <oddHeader>&amp;L&amp;"Times New Roman,Normal"Oficina d'Estadística&amp;R&amp;"Times New Roman,Normal"Ajuntament de València</oddHeader>
    <oddFooter>&amp;R&amp;P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0:F70"/>
  <sheetViews>
    <sheetView topLeftCell="A10" zoomScaleNormal="100" workbookViewId="0"/>
  </sheetViews>
  <sheetFormatPr baseColWidth="10" defaultRowHeight="12.75" x14ac:dyDescent="0.2"/>
  <cols>
    <col min="1" max="1" width="4.42578125" customWidth="1"/>
    <col min="2" max="2" width="11" customWidth="1"/>
    <col min="8" max="8" width="12.85546875" customWidth="1"/>
  </cols>
  <sheetData>
    <row r="20" spans="3:6" ht="72.75" customHeight="1" x14ac:dyDescent="0.2"/>
    <row r="27" spans="3:6" ht="12.75" customHeight="1" x14ac:dyDescent="0.2">
      <c r="C27" s="36" t="s">
        <v>140</v>
      </c>
      <c r="D27" s="36"/>
      <c r="E27" s="36"/>
      <c r="F27" s="28"/>
    </row>
    <row r="28" spans="3:6" ht="12.75" customHeight="1" x14ac:dyDescent="0.2">
      <c r="C28" s="36"/>
      <c r="D28" s="36"/>
      <c r="E28" s="36"/>
      <c r="F28" s="28"/>
    </row>
    <row r="29" spans="3:6" x14ac:dyDescent="0.2">
      <c r="C29" s="54" t="s">
        <v>141</v>
      </c>
      <c r="D29" s="36"/>
      <c r="E29" s="36"/>
      <c r="F29" s="28"/>
    </row>
    <row r="30" spans="3:6" x14ac:dyDescent="0.2">
      <c r="C30" s="54" t="s">
        <v>142</v>
      </c>
      <c r="D30" s="36"/>
      <c r="E30" s="36"/>
      <c r="F30" s="28"/>
    </row>
    <row r="31" spans="3:6" x14ac:dyDescent="0.2">
      <c r="C31" s="36"/>
      <c r="D31" s="55"/>
      <c r="E31" s="36"/>
      <c r="F31" s="28"/>
    </row>
    <row r="32" spans="3:6" x14ac:dyDescent="0.2">
      <c r="C32" s="53"/>
      <c r="D32" s="64" t="s">
        <v>235</v>
      </c>
      <c r="E32" s="53"/>
    </row>
    <row r="33" spans="3:5" x14ac:dyDescent="0.2">
      <c r="C33" s="53"/>
      <c r="D33" s="64" t="s">
        <v>125</v>
      </c>
      <c r="E33" s="53"/>
    </row>
    <row r="34" spans="3:5" x14ac:dyDescent="0.2">
      <c r="C34" s="54"/>
      <c r="D34" s="64" t="s">
        <v>120</v>
      </c>
      <c r="E34" s="53"/>
    </row>
    <row r="35" spans="3:5" x14ac:dyDescent="0.2">
      <c r="C35" s="53"/>
      <c r="D35" s="64" t="s">
        <v>112</v>
      </c>
      <c r="E35" s="53"/>
    </row>
    <row r="36" spans="3:5" x14ac:dyDescent="0.2">
      <c r="C36" s="53"/>
      <c r="D36" s="64" t="s">
        <v>121</v>
      </c>
      <c r="E36" s="53"/>
    </row>
    <row r="37" spans="3:5" x14ac:dyDescent="0.2">
      <c r="C37" s="53"/>
      <c r="D37" s="64" t="s">
        <v>122</v>
      </c>
      <c r="E37" s="53"/>
    </row>
    <row r="38" spans="3:5" x14ac:dyDescent="0.2">
      <c r="D38" s="64" t="s">
        <v>124</v>
      </c>
    </row>
    <row r="39" spans="3:5" x14ac:dyDescent="0.2">
      <c r="D39" s="64" t="s">
        <v>123</v>
      </c>
    </row>
    <row r="40" spans="3:5" x14ac:dyDescent="0.2">
      <c r="D40" s="64"/>
    </row>
    <row r="41" spans="3:5" x14ac:dyDescent="0.2">
      <c r="D41" s="64"/>
    </row>
    <row r="42" spans="3:5" x14ac:dyDescent="0.2">
      <c r="D42" s="54"/>
    </row>
    <row r="43" spans="3:5" x14ac:dyDescent="0.2">
      <c r="D43" s="54"/>
    </row>
    <row r="44" spans="3:5" x14ac:dyDescent="0.2">
      <c r="D44" s="54"/>
    </row>
    <row r="45" spans="3:5" x14ac:dyDescent="0.2">
      <c r="C45" s="67" t="s">
        <v>126</v>
      </c>
    </row>
    <row r="46" spans="3:5" x14ac:dyDescent="0.2">
      <c r="C46" s="52" t="s">
        <v>127</v>
      </c>
      <c r="D46" s="52"/>
    </row>
    <row r="47" spans="3:5" x14ac:dyDescent="0.2">
      <c r="C47" s="52" t="s">
        <v>96</v>
      </c>
    </row>
    <row r="51" spans="3:3" x14ac:dyDescent="0.2">
      <c r="C51" s="52"/>
    </row>
    <row r="68" ht="12.75" customHeight="1" x14ac:dyDescent="0.2"/>
    <row r="70" ht="12.75" customHeight="1" x14ac:dyDescent="0.2"/>
  </sheetData>
  <hyperlinks>
    <hyperlink ref="C47" r:id="rId1"/>
    <hyperlink ref="C46" r:id="rId2"/>
    <hyperlink ref="C45" r:id="rId3"/>
  </hyperlinks>
  <pageMargins left="0.70866141732283472" right="0.70866141732283472" top="0.74803149606299213" bottom="0.74803149606299213" header="0.31496062992125984" footer="0.31496062992125984"/>
  <pageSetup paperSize="9" orientation="portrait" r:id="rId4"/>
  <headerFooter>
    <oddHeader>&amp;L&amp;"Times New Roman,Normal"Oficina d'Estadística&amp;R&amp;"Times New Roman,Normal"Ajuntament de València</oddHeader>
    <oddFooter>&amp;R&amp;P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2"/>
  <sheetViews>
    <sheetView zoomScaleNormal="100" workbookViewId="0"/>
  </sheetViews>
  <sheetFormatPr baseColWidth="10" defaultRowHeight="12.75" x14ac:dyDescent="0.2"/>
  <cols>
    <col min="6" max="6" width="12.85546875" customWidth="1"/>
    <col min="7" max="7" width="17.42578125" customWidth="1"/>
  </cols>
  <sheetData>
    <row r="2" spans="1:13" ht="15.75" x14ac:dyDescent="0.25">
      <c r="A2" s="76" t="s">
        <v>98</v>
      </c>
      <c r="B2" s="77"/>
      <c r="C2" s="77"/>
      <c r="D2" s="77"/>
      <c r="E2" s="77"/>
      <c r="F2" s="77"/>
    </row>
    <row r="3" spans="1:13" x14ac:dyDescent="0.2">
      <c r="A3" s="36"/>
      <c r="B3" s="36"/>
      <c r="C3" s="36"/>
      <c r="D3" s="36"/>
      <c r="E3" s="36"/>
      <c r="F3" s="36"/>
    </row>
    <row r="4" spans="1:13" x14ac:dyDescent="0.2">
      <c r="A4" s="56" t="s">
        <v>204</v>
      </c>
      <c r="B4" s="57"/>
      <c r="C4" s="57"/>
      <c r="D4" s="57"/>
      <c r="E4" s="57"/>
      <c r="F4" s="57"/>
    </row>
    <row r="5" spans="1:13" x14ac:dyDescent="0.2">
      <c r="A5" s="16" t="s">
        <v>216</v>
      </c>
      <c r="I5" s="36"/>
      <c r="J5" s="36"/>
      <c r="M5" s="37"/>
    </row>
    <row r="6" spans="1:13" x14ac:dyDescent="0.2">
      <c r="A6" s="81" t="s">
        <v>205</v>
      </c>
      <c r="B6" s="83"/>
      <c r="C6" s="83"/>
      <c r="D6" s="83"/>
      <c r="E6" s="83"/>
      <c r="F6" s="83"/>
    </row>
    <row r="7" spans="1:13" x14ac:dyDescent="0.2">
      <c r="A7" s="81" t="s">
        <v>206</v>
      </c>
      <c r="B7" s="81"/>
      <c r="C7" s="81"/>
      <c r="D7" s="81"/>
      <c r="E7" s="81"/>
      <c r="F7" s="81"/>
    </row>
    <row r="8" spans="1:13" x14ac:dyDescent="0.2">
      <c r="A8" s="16" t="s">
        <v>217</v>
      </c>
    </row>
    <row r="9" spans="1:13" x14ac:dyDescent="0.2">
      <c r="A9" s="81" t="s">
        <v>207</v>
      </c>
      <c r="B9" s="83"/>
      <c r="C9" s="83"/>
      <c r="D9" s="83"/>
      <c r="E9" s="83"/>
      <c r="F9" s="83"/>
    </row>
    <row r="10" spans="1:13" x14ac:dyDescent="0.2">
      <c r="A10" s="81" t="s">
        <v>208</v>
      </c>
      <c r="B10" s="81"/>
      <c r="C10" s="81"/>
      <c r="D10" s="81"/>
      <c r="E10" s="81"/>
      <c r="F10" s="81"/>
    </row>
    <row r="11" spans="1:13" x14ac:dyDescent="0.2">
      <c r="A11" s="16" t="s">
        <v>218</v>
      </c>
    </row>
    <row r="12" spans="1:13" x14ac:dyDescent="0.2">
      <c r="A12" s="81" t="s">
        <v>209</v>
      </c>
      <c r="B12" s="81"/>
      <c r="C12" s="81"/>
      <c r="D12" s="81"/>
      <c r="E12" s="81"/>
      <c r="F12" s="81"/>
    </row>
    <row r="14" spans="1:13" ht="15.75" customHeight="1" x14ac:dyDescent="0.2">
      <c r="A14" s="78" t="s">
        <v>0</v>
      </c>
      <c r="B14" s="79"/>
      <c r="C14" s="79"/>
      <c r="D14" s="79"/>
      <c r="E14" s="79"/>
      <c r="F14" s="79"/>
    </row>
    <row r="15" spans="1:13" ht="12.75" customHeight="1" x14ac:dyDescent="0.25">
      <c r="A15" s="51"/>
      <c r="B15" s="4"/>
      <c r="C15" s="4"/>
      <c r="D15" s="4"/>
      <c r="E15" s="4"/>
      <c r="F15" s="4"/>
    </row>
    <row r="16" spans="1:13" ht="12.75" customHeight="1" x14ac:dyDescent="0.25">
      <c r="A16" s="51"/>
      <c r="B16" s="4"/>
      <c r="C16" s="4"/>
      <c r="D16" s="4"/>
      <c r="E16" s="4"/>
      <c r="F16" s="4"/>
    </row>
    <row r="17" spans="1:13" ht="12.75" customHeight="1" x14ac:dyDescent="0.25">
      <c r="A17" s="51"/>
      <c r="B17" s="4"/>
      <c r="C17" s="4"/>
      <c r="D17" s="4"/>
      <c r="E17" s="4"/>
      <c r="F17" s="4"/>
    </row>
    <row r="18" spans="1:13" ht="12.6" customHeight="1" x14ac:dyDescent="0.25">
      <c r="A18" s="51"/>
      <c r="B18" s="4"/>
      <c r="C18" s="4"/>
      <c r="D18" s="4"/>
      <c r="E18" s="4"/>
      <c r="F18" s="4"/>
    </row>
    <row r="19" spans="1:13" ht="15.6" customHeight="1" x14ac:dyDescent="0.2">
      <c r="A19" s="80" t="s">
        <v>99</v>
      </c>
      <c r="B19" s="77"/>
      <c r="C19" s="77"/>
      <c r="D19" s="77"/>
      <c r="E19" s="77"/>
      <c r="F19" s="77"/>
    </row>
    <row r="20" spans="1:13" ht="12.75" customHeight="1" x14ac:dyDescent="0.2">
      <c r="A20" s="28"/>
      <c r="B20" s="28"/>
      <c r="C20" s="28"/>
      <c r="D20" s="28"/>
      <c r="E20" s="28"/>
      <c r="F20" s="28"/>
    </row>
    <row r="21" spans="1:13" x14ac:dyDescent="0.2">
      <c r="A21" s="82" t="s">
        <v>210</v>
      </c>
      <c r="B21" s="83"/>
      <c r="C21" s="83"/>
      <c r="D21" s="83"/>
      <c r="E21" s="83"/>
      <c r="F21" s="83"/>
    </row>
    <row r="22" spans="1:13" x14ac:dyDescent="0.2">
      <c r="A22" s="17" t="s">
        <v>219</v>
      </c>
      <c r="I22" s="36"/>
      <c r="J22" s="36"/>
      <c r="M22" s="37"/>
    </row>
    <row r="23" spans="1:13" x14ac:dyDescent="0.2">
      <c r="A23" s="82" t="s">
        <v>211</v>
      </c>
      <c r="B23" s="83"/>
      <c r="C23" s="83"/>
      <c r="D23" s="83"/>
      <c r="E23" s="83"/>
      <c r="F23" s="83"/>
    </row>
    <row r="24" spans="1:13" x14ac:dyDescent="0.2">
      <c r="A24" s="82" t="s">
        <v>212</v>
      </c>
      <c r="B24" s="83"/>
      <c r="C24" s="83"/>
      <c r="D24" s="83"/>
      <c r="E24" s="83"/>
      <c r="F24" s="83"/>
    </row>
    <row r="25" spans="1:13" x14ac:dyDescent="0.2">
      <c r="A25" s="17" t="s">
        <v>220</v>
      </c>
    </row>
    <row r="26" spans="1:13" x14ac:dyDescent="0.2">
      <c r="A26" s="82" t="s">
        <v>213</v>
      </c>
      <c r="B26" s="83"/>
      <c r="C26" s="83"/>
      <c r="D26" s="83"/>
      <c r="E26" s="83"/>
      <c r="F26" s="83"/>
    </row>
    <row r="27" spans="1:13" x14ac:dyDescent="0.2">
      <c r="A27" s="82" t="s">
        <v>214</v>
      </c>
      <c r="B27" s="83"/>
      <c r="C27" s="83"/>
      <c r="D27" s="83"/>
      <c r="E27" s="83"/>
      <c r="F27" s="83"/>
    </row>
    <row r="28" spans="1:13" x14ac:dyDescent="0.2">
      <c r="A28" s="17" t="s">
        <v>221</v>
      </c>
    </row>
    <row r="29" spans="1:13" x14ac:dyDescent="0.2">
      <c r="A29" s="82" t="s">
        <v>215</v>
      </c>
      <c r="B29" s="83"/>
      <c r="C29" s="83"/>
      <c r="D29" s="83"/>
      <c r="E29" s="83"/>
      <c r="F29" s="83"/>
    </row>
    <row r="30" spans="1:13" x14ac:dyDescent="0.2">
      <c r="A30" s="28"/>
      <c r="B30" s="28"/>
      <c r="C30" s="28"/>
      <c r="D30" s="28"/>
      <c r="E30" s="28"/>
      <c r="F30" s="28"/>
    </row>
    <row r="31" spans="1:13" x14ac:dyDescent="0.2">
      <c r="A31" s="17" t="s">
        <v>109</v>
      </c>
      <c r="B31" s="28"/>
      <c r="C31" s="28"/>
      <c r="D31" s="28"/>
      <c r="E31" s="28"/>
      <c r="F31" s="28"/>
    </row>
    <row r="32" spans="1:13" x14ac:dyDescent="0.2">
      <c r="B32" s="3"/>
      <c r="C32" s="3"/>
      <c r="D32" s="3"/>
      <c r="E32" s="3"/>
      <c r="F32" s="3"/>
    </row>
  </sheetData>
  <mergeCells count="14">
    <mergeCell ref="A27:F27"/>
    <mergeCell ref="A24:F24"/>
    <mergeCell ref="A6:F6"/>
    <mergeCell ref="A29:F29"/>
    <mergeCell ref="A26:F26"/>
    <mergeCell ref="A7:F7"/>
    <mergeCell ref="A9:F9"/>
    <mergeCell ref="A2:F2"/>
    <mergeCell ref="A14:F14"/>
    <mergeCell ref="A19:F19"/>
    <mergeCell ref="A10:F10"/>
    <mergeCell ref="A23:F23"/>
    <mergeCell ref="A12:F12"/>
    <mergeCell ref="A21:F21"/>
  </mergeCells>
  <phoneticPr fontId="3" type="noConversion"/>
  <pageMargins left="0.78740157480314965" right="0.78740157480314965" top="0.98425196850393704" bottom="0.98425196850393704" header="0" footer="0.31496062992125984"/>
  <pageSetup paperSize="9" orientation="portrait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Normal="100" workbookViewId="0"/>
  </sheetViews>
  <sheetFormatPr baseColWidth="10" defaultRowHeight="12.75" x14ac:dyDescent="0.2"/>
  <cols>
    <col min="1" max="1" width="27.85546875" style="15" customWidth="1"/>
    <col min="2" max="2" width="20.28515625" style="15" customWidth="1"/>
    <col min="3" max="3" width="11.42578125" style="15" customWidth="1"/>
    <col min="4" max="4" width="10" style="15" customWidth="1"/>
    <col min="5" max="5" width="10.140625" style="15" customWidth="1"/>
    <col min="6" max="6" width="12.42578125" style="15" customWidth="1"/>
  </cols>
  <sheetData>
    <row r="1" spans="1:6" ht="15.75" x14ac:dyDescent="0.25">
      <c r="A1" s="7" t="s">
        <v>36</v>
      </c>
      <c r="B1" s="8"/>
      <c r="C1" s="8"/>
      <c r="D1" s="8"/>
      <c r="E1" s="8"/>
      <c r="F1" s="8"/>
    </row>
    <row r="2" spans="1:6" ht="21.6" customHeight="1" x14ac:dyDescent="0.2">
      <c r="A2" s="9" t="s">
        <v>1</v>
      </c>
      <c r="B2" s="90" t="s">
        <v>148</v>
      </c>
      <c r="C2" s="91"/>
      <c r="D2" s="91"/>
      <c r="E2" s="91"/>
      <c r="F2" s="91"/>
    </row>
    <row r="3" spans="1:6" ht="24" x14ac:dyDescent="0.2">
      <c r="A3" s="9" t="s">
        <v>2</v>
      </c>
      <c r="B3" s="90" t="s">
        <v>3</v>
      </c>
      <c r="C3" s="92"/>
      <c r="D3" s="92"/>
      <c r="E3" s="92"/>
      <c r="F3" s="92"/>
    </row>
    <row r="4" spans="1:6" x14ac:dyDescent="0.2">
      <c r="A4" s="9" t="s">
        <v>4</v>
      </c>
      <c r="B4" s="86" t="s">
        <v>5</v>
      </c>
      <c r="C4" s="92"/>
      <c r="D4" s="92"/>
      <c r="E4" s="92"/>
      <c r="F4" s="92"/>
    </row>
    <row r="5" spans="1:6" x14ac:dyDescent="0.2">
      <c r="A5" s="9" t="s">
        <v>6</v>
      </c>
      <c r="B5" s="86" t="s">
        <v>7</v>
      </c>
      <c r="C5" s="93"/>
      <c r="D5" s="93"/>
      <c r="E5" s="93"/>
      <c r="F5" s="93"/>
    </row>
    <row r="6" spans="1:6" x14ac:dyDescent="0.2">
      <c r="A6" s="9" t="s">
        <v>8</v>
      </c>
      <c r="B6" s="86" t="s">
        <v>150</v>
      </c>
      <c r="C6" s="93"/>
      <c r="D6" s="93"/>
      <c r="E6" s="93"/>
      <c r="F6" s="93"/>
    </row>
    <row r="7" spans="1:6" x14ac:dyDescent="0.2">
      <c r="A7" s="9" t="s">
        <v>9</v>
      </c>
      <c r="B7" s="86" t="s">
        <v>10</v>
      </c>
      <c r="C7" s="86"/>
      <c r="D7" s="86"/>
      <c r="E7" s="86"/>
      <c r="F7" s="86"/>
    </row>
    <row r="8" spans="1:6" x14ac:dyDescent="0.2">
      <c r="A8" s="9" t="s">
        <v>11</v>
      </c>
      <c r="B8" s="86" t="s">
        <v>12</v>
      </c>
      <c r="C8" s="86"/>
      <c r="D8" s="86"/>
      <c r="E8" s="86"/>
      <c r="F8" s="86"/>
    </row>
    <row r="9" spans="1:6" ht="24" x14ac:dyDescent="0.2">
      <c r="A9" s="9" t="s">
        <v>13</v>
      </c>
      <c r="B9" s="86" t="s">
        <v>14</v>
      </c>
      <c r="C9" s="86"/>
      <c r="D9" s="86"/>
      <c r="E9" s="86"/>
      <c r="F9" s="86"/>
    </row>
    <row r="10" spans="1:6" s="70" customFormat="1" ht="38.25" customHeight="1" x14ac:dyDescent="0.2">
      <c r="A10" s="10" t="s">
        <v>15</v>
      </c>
      <c r="B10" s="87" t="s">
        <v>145</v>
      </c>
      <c r="C10" s="87"/>
      <c r="D10" s="87"/>
      <c r="E10" s="87"/>
      <c r="F10" s="87"/>
    </row>
    <row r="11" spans="1:6" ht="12.75" customHeight="1" x14ac:dyDescent="0.2">
      <c r="A11" s="11" t="s">
        <v>16</v>
      </c>
      <c r="B11" s="84" t="s">
        <v>147</v>
      </c>
      <c r="C11" s="84"/>
      <c r="D11" s="84"/>
      <c r="E11" s="84"/>
      <c r="F11" s="84"/>
    </row>
    <row r="12" spans="1:6" ht="24" customHeight="1" x14ac:dyDescent="0.2">
      <c r="A12" s="11" t="s">
        <v>17</v>
      </c>
      <c r="B12" s="84" t="s">
        <v>18</v>
      </c>
      <c r="C12" s="84"/>
      <c r="D12" s="84"/>
      <c r="E12" s="84"/>
      <c r="F12" s="84"/>
    </row>
    <row r="13" spans="1:6" x14ac:dyDescent="0.2">
      <c r="A13" s="11" t="s">
        <v>19</v>
      </c>
      <c r="B13" s="84" t="s">
        <v>20</v>
      </c>
      <c r="C13" s="85"/>
      <c r="D13" s="85"/>
      <c r="E13" s="85"/>
      <c r="F13" s="85"/>
    </row>
    <row r="14" spans="1:6" x14ac:dyDescent="0.2">
      <c r="A14" s="11" t="s">
        <v>21</v>
      </c>
      <c r="B14" s="84" t="s">
        <v>22</v>
      </c>
      <c r="C14" s="85"/>
      <c r="D14" s="85"/>
      <c r="E14" s="85"/>
      <c r="F14" s="85"/>
    </row>
    <row r="15" spans="1:6" x14ac:dyDescent="0.2">
      <c r="A15" s="11" t="s">
        <v>23</v>
      </c>
      <c r="B15" s="84" t="s">
        <v>149</v>
      </c>
      <c r="C15" s="85"/>
      <c r="D15" s="85"/>
      <c r="E15" s="85"/>
      <c r="F15" s="85"/>
    </row>
    <row r="16" spans="1:6" x14ac:dyDescent="0.2">
      <c r="A16" s="11" t="s">
        <v>24</v>
      </c>
      <c r="B16" s="84" t="s">
        <v>119</v>
      </c>
      <c r="C16" s="85"/>
      <c r="D16" s="85"/>
      <c r="E16" s="85"/>
      <c r="F16" s="85"/>
    </row>
    <row r="17" spans="1:6" x14ac:dyDescent="0.2">
      <c r="A17" s="11" t="s">
        <v>25</v>
      </c>
      <c r="B17" s="84" t="s">
        <v>118</v>
      </c>
      <c r="C17" s="85"/>
      <c r="D17" s="85"/>
      <c r="E17" s="85"/>
      <c r="F17" s="85"/>
    </row>
    <row r="18" spans="1:6" ht="24" x14ac:dyDescent="0.2">
      <c r="A18" s="11" t="s">
        <v>26</v>
      </c>
      <c r="B18" s="84" t="s">
        <v>117</v>
      </c>
      <c r="C18" s="85"/>
      <c r="D18" s="85"/>
      <c r="E18" s="85"/>
      <c r="F18" s="85"/>
    </row>
    <row r="19" spans="1:6" ht="51.75" customHeight="1" x14ac:dyDescent="0.2">
      <c r="A19" s="12" t="s">
        <v>27</v>
      </c>
      <c r="B19" s="84" t="s">
        <v>144</v>
      </c>
      <c r="C19" s="85"/>
      <c r="D19" s="85"/>
      <c r="E19" s="85"/>
      <c r="F19" s="85"/>
    </row>
    <row r="20" spans="1:6" ht="15.75" x14ac:dyDescent="0.25">
      <c r="A20" s="7" t="s">
        <v>37</v>
      </c>
      <c r="B20" s="8"/>
      <c r="C20" s="8"/>
      <c r="D20" s="8"/>
      <c r="E20" s="8"/>
      <c r="F20" s="8"/>
    </row>
    <row r="21" spans="1:6" ht="24" customHeight="1" x14ac:dyDescent="0.2">
      <c r="A21" s="13" t="s">
        <v>1</v>
      </c>
      <c r="B21" s="89" t="s">
        <v>151</v>
      </c>
      <c r="C21" s="89"/>
      <c r="D21" s="89"/>
      <c r="E21" s="89"/>
      <c r="F21" s="89"/>
    </row>
    <row r="22" spans="1:6" ht="26.25" customHeight="1" x14ac:dyDescent="0.2">
      <c r="A22" s="9" t="s">
        <v>2</v>
      </c>
      <c r="B22" s="89" t="s">
        <v>3</v>
      </c>
      <c r="C22" s="89"/>
      <c r="D22" s="89"/>
      <c r="E22" s="89"/>
      <c r="F22" s="89"/>
    </row>
    <row r="23" spans="1:6" ht="16.5" customHeight="1" x14ac:dyDescent="0.2">
      <c r="A23" s="13" t="s">
        <v>4</v>
      </c>
      <c r="B23" s="89" t="s">
        <v>5</v>
      </c>
      <c r="C23" s="89"/>
      <c r="D23" s="89"/>
      <c r="E23" s="89"/>
      <c r="F23" s="89"/>
    </row>
    <row r="24" spans="1:6" x14ac:dyDescent="0.2">
      <c r="A24" s="13" t="s">
        <v>6</v>
      </c>
      <c r="B24" s="14" t="s">
        <v>28</v>
      </c>
      <c r="C24" s="14"/>
      <c r="D24" s="14"/>
      <c r="E24" s="14"/>
      <c r="F24" s="14"/>
    </row>
    <row r="25" spans="1:6" x14ac:dyDescent="0.2">
      <c r="A25" s="13" t="s">
        <v>8</v>
      </c>
      <c r="B25" s="14" t="s">
        <v>150</v>
      </c>
      <c r="C25" s="14"/>
      <c r="D25" s="14"/>
      <c r="E25" s="14"/>
      <c r="F25" s="14"/>
    </row>
    <row r="26" spans="1:6" x14ac:dyDescent="0.2">
      <c r="A26" s="13" t="s">
        <v>9</v>
      </c>
      <c r="B26" s="14" t="s">
        <v>29</v>
      </c>
      <c r="C26" s="14"/>
      <c r="D26" s="14"/>
      <c r="E26" s="14"/>
      <c r="F26" s="14"/>
    </row>
    <row r="27" spans="1:6" x14ac:dyDescent="0.2">
      <c r="A27" s="13" t="s">
        <v>11</v>
      </c>
      <c r="B27" s="14" t="s">
        <v>30</v>
      </c>
      <c r="C27" s="14"/>
      <c r="D27" s="14"/>
      <c r="E27" s="14"/>
      <c r="F27" s="14"/>
    </row>
    <row r="28" spans="1:6" ht="28.15" customHeight="1" x14ac:dyDescent="0.2">
      <c r="A28" s="9" t="s">
        <v>13</v>
      </c>
      <c r="B28" s="14" t="s">
        <v>31</v>
      </c>
      <c r="C28" s="14"/>
      <c r="D28" s="14"/>
      <c r="E28" s="14"/>
      <c r="F28" s="14"/>
    </row>
    <row r="29" spans="1:6" ht="37.5" customHeight="1" x14ac:dyDescent="0.2">
      <c r="A29" s="10" t="s">
        <v>15</v>
      </c>
      <c r="B29" s="89" t="s">
        <v>91</v>
      </c>
      <c r="C29" s="89"/>
      <c r="D29" s="89"/>
      <c r="E29" s="89"/>
      <c r="F29" s="89"/>
    </row>
    <row r="30" spans="1:6" ht="12.75" customHeight="1" x14ac:dyDescent="0.2">
      <c r="A30" s="11" t="s">
        <v>16</v>
      </c>
      <c r="B30" s="88" t="s">
        <v>152</v>
      </c>
      <c r="C30" s="88"/>
      <c r="D30" s="88"/>
      <c r="E30" s="88"/>
      <c r="F30" s="88"/>
    </row>
    <row r="31" spans="1:6" ht="25.5" customHeight="1" x14ac:dyDescent="0.2">
      <c r="A31" s="11" t="s">
        <v>17</v>
      </c>
      <c r="B31" s="88" t="s">
        <v>18</v>
      </c>
      <c r="C31" s="88"/>
      <c r="D31" s="88"/>
      <c r="E31" s="88"/>
      <c r="F31" s="88"/>
    </row>
    <row r="32" spans="1:6" ht="12.75" customHeight="1" x14ac:dyDescent="0.2">
      <c r="A32" s="11" t="s">
        <v>19</v>
      </c>
      <c r="B32" s="88" t="s">
        <v>20</v>
      </c>
      <c r="C32" s="88"/>
      <c r="D32" s="88"/>
      <c r="E32" s="88"/>
      <c r="F32" s="88"/>
    </row>
    <row r="33" spans="1:6" x14ac:dyDescent="0.2">
      <c r="A33" s="11" t="s">
        <v>21</v>
      </c>
      <c r="B33" s="88" t="s">
        <v>32</v>
      </c>
      <c r="C33" s="88"/>
      <c r="D33" s="88"/>
      <c r="E33" s="88"/>
      <c r="F33" s="88"/>
    </row>
    <row r="34" spans="1:6" ht="12.75" customHeight="1" x14ac:dyDescent="0.2">
      <c r="A34" s="11" t="s">
        <v>23</v>
      </c>
      <c r="B34" s="88" t="s">
        <v>149</v>
      </c>
      <c r="C34" s="88"/>
      <c r="D34" s="88"/>
      <c r="E34" s="88"/>
      <c r="F34" s="88"/>
    </row>
    <row r="35" spans="1:6" x14ac:dyDescent="0.2">
      <c r="A35" s="11" t="s">
        <v>24</v>
      </c>
      <c r="B35" s="88" t="s">
        <v>33</v>
      </c>
      <c r="C35" s="88"/>
      <c r="D35" s="88"/>
      <c r="E35" s="88"/>
      <c r="F35" s="88"/>
    </row>
    <row r="36" spans="1:6" ht="12.75" customHeight="1" x14ac:dyDescent="0.2">
      <c r="A36" s="11" t="s">
        <v>25</v>
      </c>
      <c r="B36" s="88" t="s">
        <v>34</v>
      </c>
      <c r="C36" s="88"/>
      <c r="D36" s="88"/>
      <c r="E36" s="88"/>
      <c r="F36" s="88"/>
    </row>
    <row r="37" spans="1:6" ht="24" x14ac:dyDescent="0.2">
      <c r="A37" s="11" t="s">
        <v>26</v>
      </c>
      <c r="B37" s="88" t="s">
        <v>35</v>
      </c>
      <c r="C37" s="88"/>
      <c r="D37" s="88"/>
      <c r="E37" s="88"/>
      <c r="F37" s="88"/>
    </row>
    <row r="38" spans="1:6" ht="37.5" customHeight="1" x14ac:dyDescent="0.2">
      <c r="A38" s="12" t="s">
        <v>27</v>
      </c>
      <c r="B38" s="94" t="s">
        <v>108</v>
      </c>
      <c r="C38" s="94"/>
      <c r="D38" s="94"/>
      <c r="E38" s="94"/>
      <c r="F38" s="94"/>
    </row>
  </sheetData>
  <mergeCells count="31">
    <mergeCell ref="B35:F35"/>
    <mergeCell ref="B36:F36"/>
    <mergeCell ref="B37:F37"/>
    <mergeCell ref="B38:F38"/>
    <mergeCell ref="B31:F31"/>
    <mergeCell ref="B32:F32"/>
    <mergeCell ref="B33:F33"/>
    <mergeCell ref="B34:F34"/>
    <mergeCell ref="B2:F2"/>
    <mergeCell ref="B3:F3"/>
    <mergeCell ref="B4:F4"/>
    <mergeCell ref="B5:F5"/>
    <mergeCell ref="B6:F6"/>
    <mergeCell ref="B12:F12"/>
    <mergeCell ref="B30:F30"/>
    <mergeCell ref="B21:F21"/>
    <mergeCell ref="B22:F22"/>
    <mergeCell ref="B23:F23"/>
    <mergeCell ref="B29:F29"/>
    <mergeCell ref="B7:F7"/>
    <mergeCell ref="B8:F8"/>
    <mergeCell ref="B9:F9"/>
    <mergeCell ref="B10:F10"/>
    <mergeCell ref="B11:F11"/>
    <mergeCell ref="B13:F13"/>
    <mergeCell ref="B18:F18"/>
    <mergeCell ref="B19:F19"/>
    <mergeCell ref="B14:F14"/>
    <mergeCell ref="B15:F15"/>
    <mergeCell ref="B16:F16"/>
    <mergeCell ref="B17:F17"/>
  </mergeCells>
  <phoneticPr fontId="3" type="noConversion"/>
  <pageMargins left="0.78740157480314965" right="0.78740157480314965" top="0.98425196850393704" bottom="0.98425196850393704" header="0" footer="0.31496062992125984"/>
  <pageSetup paperSize="9" scale="92" orientation="portrait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zoomScaleNormal="100" workbookViewId="0"/>
  </sheetViews>
  <sheetFormatPr baseColWidth="10" defaultRowHeight="12.75" x14ac:dyDescent="0.2"/>
  <cols>
    <col min="1" max="1" width="28" style="15" customWidth="1"/>
    <col min="2" max="6" width="11.5703125" style="15" customWidth="1"/>
  </cols>
  <sheetData>
    <row r="1" spans="1:6" ht="17.25" customHeight="1" x14ac:dyDescent="0.25">
      <c r="A1" s="7" t="s">
        <v>101</v>
      </c>
      <c r="B1" s="8"/>
      <c r="C1" s="8"/>
      <c r="D1" s="8"/>
      <c r="E1" s="8"/>
      <c r="F1" s="8"/>
    </row>
    <row r="2" spans="1:6" ht="17.25" customHeight="1" x14ac:dyDescent="0.2">
      <c r="A2" s="9" t="s">
        <v>1</v>
      </c>
      <c r="B2" s="90" t="s">
        <v>105</v>
      </c>
      <c r="C2" s="91"/>
      <c r="D2" s="91"/>
      <c r="E2" s="91"/>
      <c r="F2" s="91"/>
    </row>
    <row r="3" spans="1:6" ht="24" x14ac:dyDescent="0.2">
      <c r="A3" s="9" t="s">
        <v>2</v>
      </c>
      <c r="B3" s="90" t="s">
        <v>3</v>
      </c>
      <c r="C3" s="92"/>
      <c r="D3" s="92"/>
      <c r="E3" s="92"/>
      <c r="F3" s="92"/>
    </row>
    <row r="4" spans="1:6" ht="17.25" customHeight="1" x14ac:dyDescent="0.2">
      <c r="A4" s="9" t="s">
        <v>4</v>
      </c>
      <c r="B4" s="90" t="s">
        <v>5</v>
      </c>
      <c r="C4" s="92"/>
      <c r="D4" s="92"/>
      <c r="E4" s="92"/>
      <c r="F4" s="92"/>
    </row>
    <row r="5" spans="1:6" ht="24" customHeight="1" x14ac:dyDescent="0.2">
      <c r="A5" s="9" t="s">
        <v>6</v>
      </c>
      <c r="B5" s="90" t="s">
        <v>143</v>
      </c>
      <c r="C5" s="92"/>
      <c r="D5" s="92"/>
      <c r="E5" s="92"/>
      <c r="F5" s="92"/>
    </row>
    <row r="6" spans="1:6" ht="24" customHeight="1" x14ac:dyDescent="0.2">
      <c r="A6" s="9" t="s">
        <v>8</v>
      </c>
      <c r="B6" s="90" t="s">
        <v>143</v>
      </c>
      <c r="C6" s="92"/>
      <c r="D6" s="92"/>
      <c r="E6" s="92"/>
      <c r="F6" s="92"/>
    </row>
    <row r="7" spans="1:6" ht="17.25" customHeight="1" x14ac:dyDescent="0.2">
      <c r="A7" s="9" t="s">
        <v>9</v>
      </c>
      <c r="B7" s="86" t="s">
        <v>106</v>
      </c>
      <c r="C7" s="86"/>
      <c r="D7" s="86"/>
      <c r="E7" s="86"/>
      <c r="F7" s="86"/>
    </row>
    <row r="8" spans="1:6" ht="17.25" customHeight="1" x14ac:dyDescent="0.2">
      <c r="A8" s="9" t="s">
        <v>11</v>
      </c>
      <c r="B8" s="86" t="s">
        <v>107</v>
      </c>
      <c r="C8" s="86"/>
      <c r="D8" s="86"/>
      <c r="E8" s="86"/>
      <c r="F8" s="86"/>
    </row>
    <row r="9" spans="1:6" ht="25.15" customHeight="1" x14ac:dyDescent="0.2">
      <c r="A9" s="9" t="s">
        <v>13</v>
      </c>
      <c r="B9" s="86" t="s">
        <v>31</v>
      </c>
      <c r="C9" s="86"/>
      <c r="D9" s="86"/>
      <c r="E9" s="86"/>
      <c r="F9" s="86"/>
    </row>
    <row r="10" spans="1:6" ht="47.25" customHeight="1" x14ac:dyDescent="0.2">
      <c r="A10" s="9"/>
      <c r="B10" s="95"/>
      <c r="C10" s="95"/>
      <c r="D10" s="95"/>
      <c r="E10" s="95"/>
      <c r="F10" s="95"/>
    </row>
    <row r="11" spans="1:6" ht="17.25" customHeight="1" x14ac:dyDescent="0.2">
      <c r="A11" s="11" t="s">
        <v>16</v>
      </c>
      <c r="B11" s="84" t="s">
        <v>100</v>
      </c>
      <c r="C11" s="84"/>
      <c r="D11" s="84"/>
      <c r="E11" s="84"/>
      <c r="F11" s="84"/>
    </row>
    <row r="12" spans="1:6" ht="24" customHeight="1" x14ac:dyDescent="0.2">
      <c r="A12" s="11" t="s">
        <v>17</v>
      </c>
      <c r="B12" s="84" t="s">
        <v>18</v>
      </c>
      <c r="C12" s="84"/>
      <c r="D12" s="84"/>
      <c r="E12" s="84"/>
      <c r="F12" s="84"/>
    </row>
    <row r="13" spans="1:6" ht="24" customHeight="1" x14ac:dyDescent="0.2">
      <c r="A13" s="11" t="s">
        <v>19</v>
      </c>
      <c r="B13" s="84" t="s">
        <v>102</v>
      </c>
      <c r="C13" s="85"/>
      <c r="D13" s="85"/>
      <c r="E13" s="85"/>
      <c r="F13" s="85"/>
    </row>
    <row r="14" spans="1:6" ht="24" customHeight="1" x14ac:dyDescent="0.2">
      <c r="A14" s="11" t="s">
        <v>21</v>
      </c>
      <c r="B14" s="84" t="s">
        <v>146</v>
      </c>
      <c r="C14" s="85"/>
      <c r="D14" s="85"/>
      <c r="E14" s="85"/>
      <c r="F14" s="85"/>
    </row>
    <row r="15" spans="1:6" ht="24" customHeight="1" x14ac:dyDescent="0.2">
      <c r="A15" s="11" t="s">
        <v>23</v>
      </c>
      <c r="B15" s="84" t="s">
        <v>146</v>
      </c>
      <c r="C15" s="85"/>
      <c r="D15" s="85"/>
      <c r="E15" s="85"/>
      <c r="F15" s="85"/>
    </row>
    <row r="16" spans="1:6" ht="17.25" customHeight="1" x14ac:dyDescent="0.2">
      <c r="A16" s="11" t="s">
        <v>24</v>
      </c>
      <c r="B16" s="84" t="s">
        <v>103</v>
      </c>
      <c r="C16" s="85"/>
      <c r="D16" s="85"/>
      <c r="E16" s="85"/>
      <c r="F16" s="85"/>
    </row>
    <row r="17" spans="1:6" ht="17.25" customHeight="1" x14ac:dyDescent="0.2">
      <c r="A17" s="11" t="s">
        <v>25</v>
      </c>
      <c r="B17" s="84" t="s">
        <v>104</v>
      </c>
      <c r="C17" s="85"/>
      <c r="D17" s="85"/>
      <c r="E17" s="85"/>
      <c r="F17" s="85"/>
    </row>
    <row r="18" spans="1:6" ht="17.25" customHeight="1" x14ac:dyDescent="0.2">
      <c r="A18" s="11" t="s">
        <v>26</v>
      </c>
      <c r="B18" s="84" t="s">
        <v>35</v>
      </c>
      <c r="C18" s="85"/>
      <c r="D18" s="85"/>
      <c r="E18" s="85"/>
      <c r="F18" s="85"/>
    </row>
  </sheetData>
  <mergeCells count="17">
    <mergeCell ref="B11:F11"/>
    <mergeCell ref="B12:F12"/>
    <mergeCell ref="B13:F13"/>
    <mergeCell ref="B18:F18"/>
    <mergeCell ref="B14:F14"/>
    <mergeCell ref="B15:F15"/>
    <mergeCell ref="B16:F16"/>
    <mergeCell ref="B17:F17"/>
    <mergeCell ref="B10:F10"/>
    <mergeCell ref="B9:F9"/>
    <mergeCell ref="B2:F2"/>
    <mergeCell ref="B3:F3"/>
    <mergeCell ref="B4:F4"/>
    <mergeCell ref="B5:F5"/>
    <mergeCell ref="B6:F6"/>
    <mergeCell ref="B8:F8"/>
    <mergeCell ref="B7:F7"/>
  </mergeCells>
  <phoneticPr fontId="3" type="noConversion"/>
  <pageMargins left="0.78740157480314965" right="0.78740157480314965" top="0.98425196850393704" bottom="0.98425196850393704" header="0" footer="0.31496062992125984"/>
  <pageSetup paperSize="9" orientation="portrait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4"/>
  <sheetViews>
    <sheetView zoomScaleNormal="100" workbookViewId="0"/>
  </sheetViews>
  <sheetFormatPr baseColWidth="10" defaultRowHeight="12.75" x14ac:dyDescent="0.2"/>
  <cols>
    <col min="1" max="1" width="22.7109375" customWidth="1"/>
    <col min="2" max="8" width="14.42578125" customWidth="1"/>
  </cols>
  <sheetData>
    <row r="1" spans="1:17" x14ac:dyDescent="0.2">
      <c r="A1" s="16" t="s">
        <v>204</v>
      </c>
    </row>
    <row r="2" spans="1:17" x14ac:dyDescent="0.2">
      <c r="A2" s="17" t="s">
        <v>210</v>
      </c>
    </row>
    <row r="3" spans="1:17" ht="7.5" customHeight="1" x14ac:dyDescent="0.2"/>
    <row r="4" spans="1:17" x14ac:dyDescent="0.2">
      <c r="A4" s="18"/>
      <c r="B4" s="96" t="s">
        <v>38</v>
      </c>
      <c r="C4" s="71" t="s">
        <v>39</v>
      </c>
      <c r="D4" s="71" t="s">
        <v>42</v>
      </c>
      <c r="E4" s="71" t="s">
        <v>155</v>
      </c>
      <c r="F4" s="71" t="s">
        <v>154</v>
      </c>
      <c r="G4" s="71" t="s">
        <v>153</v>
      </c>
      <c r="H4" s="71" t="s">
        <v>156</v>
      </c>
      <c r="M4" s="38"/>
    </row>
    <row r="5" spans="1:17" ht="25.5" x14ac:dyDescent="0.2">
      <c r="A5" s="18"/>
      <c r="B5" s="96"/>
      <c r="C5" s="19" t="s">
        <v>129</v>
      </c>
      <c r="D5" s="20" t="s">
        <v>132</v>
      </c>
      <c r="E5" s="19" t="s">
        <v>159</v>
      </c>
      <c r="F5" s="19" t="s">
        <v>158</v>
      </c>
      <c r="G5" s="20" t="s">
        <v>157</v>
      </c>
      <c r="H5" s="20" t="s">
        <v>134</v>
      </c>
      <c r="M5" s="38"/>
    </row>
    <row r="6" spans="1:17" ht="24.75" customHeight="1" x14ac:dyDescent="0.2">
      <c r="A6" s="21" t="s">
        <v>128</v>
      </c>
      <c r="B6" s="25">
        <v>1013506</v>
      </c>
      <c r="C6" s="25">
        <v>696735</v>
      </c>
      <c r="D6" s="25">
        <v>132892</v>
      </c>
      <c r="E6" s="25">
        <v>55657</v>
      </c>
      <c r="F6" s="25">
        <v>55507</v>
      </c>
      <c r="G6" s="25">
        <v>35671</v>
      </c>
      <c r="H6" s="25">
        <v>37044</v>
      </c>
      <c r="I6" s="28"/>
      <c r="K6" s="35"/>
      <c r="L6" s="35"/>
      <c r="M6" s="37"/>
    </row>
    <row r="7" spans="1:17" ht="12.75" customHeight="1" x14ac:dyDescent="0.2">
      <c r="A7" s="23" t="s">
        <v>45</v>
      </c>
      <c r="B7" s="31">
        <v>487367</v>
      </c>
      <c r="C7" s="22">
        <v>337483</v>
      </c>
      <c r="D7" s="22">
        <v>71681</v>
      </c>
      <c r="E7" s="22">
        <v>23051</v>
      </c>
      <c r="F7" s="22">
        <v>25569</v>
      </c>
      <c r="G7" s="22">
        <v>16118</v>
      </c>
      <c r="H7" s="22">
        <v>13465</v>
      </c>
      <c r="K7" s="66"/>
      <c r="L7" s="66"/>
      <c r="M7" s="66"/>
      <c r="N7" s="66"/>
      <c r="O7" s="66"/>
      <c r="P7" s="66"/>
      <c r="Q7" s="66"/>
    </row>
    <row r="8" spans="1:17" x14ac:dyDescent="0.2">
      <c r="A8" s="23" t="s">
        <v>46</v>
      </c>
      <c r="B8" s="31">
        <v>226998</v>
      </c>
      <c r="C8" s="22">
        <v>153389</v>
      </c>
      <c r="D8" s="22">
        <v>27463</v>
      </c>
      <c r="E8" s="22">
        <v>14136</v>
      </c>
      <c r="F8" s="22">
        <v>13095</v>
      </c>
      <c r="G8" s="22">
        <v>8579</v>
      </c>
      <c r="H8" s="22">
        <v>10336</v>
      </c>
      <c r="J8" s="29"/>
      <c r="K8" s="31"/>
      <c r="L8" s="31"/>
      <c r="M8" s="31"/>
      <c r="N8" s="31"/>
      <c r="O8" s="31"/>
      <c r="P8" s="31"/>
      <c r="Q8" s="31"/>
    </row>
    <row r="9" spans="1:17" x14ac:dyDescent="0.2">
      <c r="A9" s="23" t="s">
        <v>47</v>
      </c>
      <c r="B9" s="31">
        <v>291848</v>
      </c>
      <c r="C9" s="22">
        <v>200508</v>
      </c>
      <c r="D9" s="22">
        <v>32751</v>
      </c>
      <c r="E9" s="22">
        <v>18254</v>
      </c>
      <c r="F9" s="22">
        <v>16520</v>
      </c>
      <c r="G9" s="22">
        <v>10762</v>
      </c>
      <c r="H9" s="22">
        <v>13053</v>
      </c>
      <c r="K9" s="36"/>
      <c r="L9" s="36"/>
      <c r="M9" s="22"/>
    </row>
    <row r="10" spans="1:17" x14ac:dyDescent="0.2">
      <c r="A10" s="24" t="s">
        <v>116</v>
      </c>
      <c r="B10" s="22"/>
      <c r="C10" s="22"/>
      <c r="D10" s="22"/>
      <c r="E10" s="22"/>
      <c r="F10" s="22"/>
      <c r="G10" s="22"/>
      <c r="H10" s="22"/>
      <c r="K10" s="36"/>
      <c r="L10" s="36"/>
      <c r="M10" s="22"/>
    </row>
    <row r="11" spans="1:17" x14ac:dyDescent="0.2">
      <c r="A11" s="24" t="s">
        <v>137</v>
      </c>
      <c r="B11" s="22"/>
      <c r="C11" s="22"/>
      <c r="D11" s="22"/>
      <c r="E11" s="22"/>
      <c r="F11" s="22"/>
      <c r="G11" s="22"/>
      <c r="H11" s="22"/>
      <c r="K11" s="36"/>
      <c r="L11" s="36"/>
      <c r="M11" s="22"/>
    </row>
    <row r="12" spans="1:17" ht="12.75" customHeight="1" x14ac:dyDescent="0.2">
      <c r="A12" s="24" t="s">
        <v>48</v>
      </c>
      <c r="B12" s="31"/>
      <c r="C12" s="31"/>
      <c r="D12" s="31"/>
      <c r="E12" s="31"/>
      <c r="F12" s="31"/>
      <c r="G12" s="31"/>
      <c r="H12" s="31"/>
      <c r="K12" s="36"/>
      <c r="L12" s="36"/>
    </row>
    <row r="13" spans="1:17" ht="12.75" customHeight="1" x14ac:dyDescent="0.2">
      <c r="A13" s="24" t="s">
        <v>138</v>
      </c>
      <c r="B13" s="31"/>
      <c r="C13" s="31"/>
      <c r="D13" s="31"/>
      <c r="E13" s="31"/>
      <c r="F13" s="31"/>
      <c r="G13" s="31"/>
      <c r="H13" s="31"/>
      <c r="K13" s="36"/>
      <c r="L13" s="36"/>
    </row>
    <row r="14" spans="1:17" x14ac:dyDescent="0.2">
      <c r="K14" s="36"/>
      <c r="L14" s="36"/>
      <c r="M14" s="37"/>
    </row>
    <row r="15" spans="1:17" x14ac:dyDescent="0.2">
      <c r="A15" s="34"/>
      <c r="K15" s="36"/>
      <c r="L15" s="36"/>
      <c r="M15" s="37"/>
    </row>
    <row r="16" spans="1:17" x14ac:dyDescent="0.2">
      <c r="K16" s="36"/>
      <c r="L16" s="36"/>
      <c r="M16" s="37"/>
    </row>
    <row r="17" spans="11:13" x14ac:dyDescent="0.2">
      <c r="K17" s="36"/>
      <c r="L17" s="36"/>
      <c r="M17" s="37"/>
    </row>
    <row r="18" spans="11:13" x14ac:dyDescent="0.2">
      <c r="K18" s="36"/>
      <c r="L18" s="36"/>
      <c r="M18" s="37"/>
    </row>
    <row r="19" spans="11:13" x14ac:dyDescent="0.2">
      <c r="K19" s="36"/>
      <c r="L19" s="36"/>
      <c r="M19" s="37"/>
    </row>
    <row r="20" spans="11:13" x14ac:dyDescent="0.2">
      <c r="K20" s="36"/>
      <c r="L20" s="36"/>
      <c r="M20" s="37"/>
    </row>
    <row r="21" spans="11:13" x14ac:dyDescent="0.2">
      <c r="K21" s="36"/>
      <c r="L21" s="36"/>
      <c r="M21" s="37"/>
    </row>
    <row r="22" spans="11:13" x14ac:dyDescent="0.2">
      <c r="K22" s="36"/>
      <c r="L22" s="36"/>
      <c r="M22" s="37"/>
    </row>
    <row r="23" spans="11:13" x14ac:dyDescent="0.2">
      <c r="K23" s="36"/>
      <c r="L23" s="36"/>
    </row>
    <row r="24" spans="11:13" x14ac:dyDescent="0.2">
      <c r="K24" s="36"/>
      <c r="L24" s="36"/>
      <c r="M24" s="37"/>
    </row>
    <row r="25" spans="11:13" x14ac:dyDescent="0.2">
      <c r="K25" s="36"/>
      <c r="L25" s="36"/>
      <c r="M25" s="37"/>
    </row>
    <row r="26" spans="11:13" x14ac:dyDescent="0.2">
      <c r="K26" s="36"/>
      <c r="L26" s="36"/>
      <c r="M26" s="37"/>
    </row>
    <row r="27" spans="11:13" x14ac:dyDescent="0.2">
      <c r="K27" s="36"/>
      <c r="L27" s="36"/>
      <c r="M27" s="37"/>
    </row>
    <row r="28" spans="11:13" x14ac:dyDescent="0.2">
      <c r="M28" s="37"/>
    </row>
    <row r="29" spans="11:13" x14ac:dyDescent="0.2">
      <c r="M29" s="37"/>
    </row>
    <row r="30" spans="11:13" x14ac:dyDescent="0.2">
      <c r="M30" s="37"/>
    </row>
    <row r="31" spans="11:13" x14ac:dyDescent="0.2">
      <c r="M31" s="37"/>
    </row>
    <row r="32" spans="11:13" x14ac:dyDescent="0.2">
      <c r="M32" s="37"/>
    </row>
    <row r="33" spans="1:13" ht="6" customHeight="1" x14ac:dyDescent="0.2">
      <c r="M33" s="37"/>
    </row>
    <row r="34" spans="1:13" x14ac:dyDescent="0.2">
      <c r="A34" s="16" t="s">
        <v>227</v>
      </c>
      <c r="I34" s="36"/>
      <c r="J34" s="36"/>
      <c r="M34" s="37"/>
    </row>
    <row r="35" spans="1:13" x14ac:dyDescent="0.2">
      <c r="A35" s="17" t="s">
        <v>228</v>
      </c>
      <c r="I35" s="36"/>
      <c r="J35" s="36"/>
      <c r="M35" s="37"/>
    </row>
    <row r="36" spans="1:13" x14ac:dyDescent="0.2">
      <c r="I36" s="36"/>
      <c r="J36" s="36"/>
      <c r="M36" s="37"/>
    </row>
    <row r="37" spans="1:13" x14ac:dyDescent="0.2">
      <c r="A37" s="18"/>
      <c r="B37" s="96" t="s">
        <v>38</v>
      </c>
      <c r="C37" s="71" t="s">
        <v>39</v>
      </c>
      <c r="D37" s="71" t="s">
        <v>42</v>
      </c>
      <c r="E37" s="71" t="s">
        <v>155</v>
      </c>
      <c r="F37" s="71" t="s">
        <v>154</v>
      </c>
      <c r="G37" s="71" t="s">
        <v>153</v>
      </c>
      <c r="H37" s="71" t="s">
        <v>156</v>
      </c>
      <c r="I37" s="36"/>
      <c r="J37" s="36"/>
      <c r="M37" s="37"/>
    </row>
    <row r="38" spans="1:13" ht="25.5" x14ac:dyDescent="0.2">
      <c r="A38" s="18"/>
      <c r="B38" s="96"/>
      <c r="C38" s="19" t="s">
        <v>129</v>
      </c>
      <c r="D38" s="20" t="s">
        <v>132</v>
      </c>
      <c r="E38" s="19" t="s">
        <v>159</v>
      </c>
      <c r="F38" s="19" t="s">
        <v>158</v>
      </c>
      <c r="G38" s="20" t="s">
        <v>157</v>
      </c>
      <c r="H38" s="20" t="s">
        <v>134</v>
      </c>
      <c r="I38" s="36"/>
      <c r="J38" s="36"/>
      <c r="M38" s="37"/>
    </row>
    <row r="39" spans="1:13" ht="24" x14ac:dyDescent="0.2">
      <c r="A39" s="21" t="s">
        <v>128</v>
      </c>
      <c r="B39" s="61">
        <v>-5.9954774214252986E-2</v>
      </c>
      <c r="C39" s="61">
        <v>-7.1992551805707614E-2</v>
      </c>
      <c r="D39" s="61">
        <v>-2.5070181496104362E-3</v>
      </c>
      <c r="E39" s="61">
        <v>-6.0197224004592889E-2</v>
      </c>
      <c r="F39" s="61">
        <v>-7.2967897701868905E-3</v>
      </c>
      <c r="G39" s="61">
        <v>-0.14320370859654602</v>
      </c>
      <c r="H39" s="61">
        <v>-8.5643935338828824E-3</v>
      </c>
      <c r="I39" s="36"/>
      <c r="J39" s="36"/>
      <c r="M39" s="37"/>
    </row>
    <row r="40" spans="1:13" x14ac:dyDescent="0.2">
      <c r="A40" s="23" t="s">
        <v>45</v>
      </c>
      <c r="B40" s="62">
        <v>-4.4329710926439385E-2</v>
      </c>
      <c r="C40" s="62">
        <v>-5.5307201581005543E-2</v>
      </c>
      <c r="D40" s="62">
        <v>1.5858394036450216E-2</v>
      </c>
      <c r="E40" s="62">
        <v>-3.9341529485309439E-2</v>
      </c>
      <c r="F40" s="62">
        <v>4.1629030357774027E-3</v>
      </c>
      <c r="G40" s="62">
        <v>-0.14881706801858893</v>
      </c>
      <c r="H40" s="62">
        <v>-2.2646439718371197E-2</v>
      </c>
      <c r="I40" s="36"/>
      <c r="J40" s="36"/>
      <c r="M40" s="37"/>
    </row>
    <row r="41" spans="1:13" x14ac:dyDescent="0.2">
      <c r="A41" s="23" t="s">
        <v>46</v>
      </c>
      <c r="B41" s="62">
        <v>-8.5691823899371068E-3</v>
      </c>
      <c r="C41" s="62">
        <v>-1.3968707010709557E-2</v>
      </c>
      <c r="D41" s="62">
        <v>3.4972677595628415E-2</v>
      </c>
      <c r="E41" s="62">
        <v>-8.1392085321358408E-3</v>
      </c>
      <c r="F41" s="62">
        <v>2.2088666874804871E-2</v>
      </c>
      <c r="G41" s="62">
        <v>-0.1191087380634562</v>
      </c>
      <c r="H41" s="62">
        <v>2.7435387673956261E-2</v>
      </c>
      <c r="I41" s="36"/>
      <c r="J41" s="36"/>
      <c r="M41" s="37"/>
    </row>
    <row r="42" spans="1:13" x14ac:dyDescent="0.2">
      <c r="A42" s="23" t="s">
        <v>47</v>
      </c>
      <c r="B42" s="62">
        <v>-0.12131293637340768</v>
      </c>
      <c r="C42" s="62">
        <v>-0.13865584122688318</v>
      </c>
      <c r="D42" s="62">
        <v>-6.9309462915601028E-2</v>
      </c>
      <c r="E42" s="62">
        <v>-0.12050108407612624</v>
      </c>
      <c r="F42" s="62">
        <v>-4.5252268392764264E-2</v>
      </c>
      <c r="G42" s="62">
        <v>-0.15704550795018407</v>
      </c>
      <c r="H42" s="62">
        <v>-2.1587587137395996E-2</v>
      </c>
      <c r="I42" s="36"/>
      <c r="J42" s="36"/>
    </row>
    <row r="43" spans="1:13" x14ac:dyDescent="0.2">
      <c r="A43" s="24" t="s">
        <v>116</v>
      </c>
      <c r="I43" s="36"/>
      <c r="J43" s="36"/>
    </row>
    <row r="44" spans="1:13" x14ac:dyDescent="0.2">
      <c r="A44" s="24" t="s">
        <v>137</v>
      </c>
      <c r="I44" s="36"/>
      <c r="J44" s="36"/>
    </row>
    <row r="45" spans="1:13" x14ac:dyDescent="0.2">
      <c r="A45" s="24" t="s">
        <v>48</v>
      </c>
      <c r="I45" s="36"/>
      <c r="J45" s="36"/>
    </row>
    <row r="46" spans="1:13" x14ac:dyDescent="0.2">
      <c r="A46" s="24" t="s">
        <v>138</v>
      </c>
      <c r="I46" s="36"/>
      <c r="J46" s="36"/>
    </row>
    <row r="47" spans="1:13" x14ac:dyDescent="0.2">
      <c r="A47" s="29"/>
      <c r="B47" s="31"/>
      <c r="C47" s="31"/>
      <c r="D47" s="31"/>
      <c r="E47" s="31"/>
      <c r="F47" s="31"/>
      <c r="G47" s="31"/>
      <c r="H47" s="31"/>
      <c r="J47" s="58"/>
    </row>
    <row r="48" spans="1:13" x14ac:dyDescent="0.2">
      <c r="I48" s="36"/>
      <c r="J48" s="36"/>
    </row>
    <row r="49" spans="2:13" x14ac:dyDescent="0.2">
      <c r="B49" s="22"/>
      <c r="C49" s="22"/>
      <c r="D49" s="22"/>
      <c r="E49" s="22"/>
      <c r="F49" s="22"/>
      <c r="G49" s="22"/>
      <c r="H49" s="22"/>
      <c r="K49" s="36"/>
      <c r="L49" s="36"/>
      <c r="M49" s="37"/>
    </row>
    <row r="50" spans="2:13" x14ac:dyDescent="0.2">
      <c r="I50" s="36"/>
      <c r="J50" s="36"/>
    </row>
    <row r="51" spans="2:13" x14ac:dyDescent="0.2">
      <c r="I51" s="36"/>
      <c r="J51" s="36"/>
    </row>
    <row r="52" spans="2:13" x14ac:dyDescent="0.2">
      <c r="B52" s="34"/>
      <c r="C52" s="34"/>
      <c r="D52" s="34"/>
      <c r="E52" s="34"/>
      <c r="F52" s="34"/>
      <c r="G52" s="34"/>
      <c r="H52" s="34"/>
      <c r="I52" s="36"/>
      <c r="J52" s="36"/>
    </row>
    <row r="53" spans="2:13" x14ac:dyDescent="0.2">
      <c r="I53" s="36"/>
      <c r="J53" s="36"/>
    </row>
    <row r="54" spans="2:13" x14ac:dyDescent="0.2">
      <c r="I54" s="36"/>
      <c r="J54" s="36"/>
    </row>
  </sheetData>
  <mergeCells count="2">
    <mergeCell ref="B4:B5"/>
    <mergeCell ref="B37:B38"/>
  </mergeCells>
  <phoneticPr fontId="3" type="noConversion"/>
  <pageMargins left="0.78740157480314965" right="0.78740157480314965" top="0.98425196850393704" bottom="0.98425196850393704" header="0" footer="0.31496062992125984"/>
  <pageSetup paperSize="9" scale="71" orientation="landscape" horizontalDpi="300" verticalDpi="300" r:id="rId1"/>
  <headerFooter alignWithMargins="0">
    <oddHeader>&amp;L&amp;"Times New Roman,Normal"Oficina d'Estadística&amp;R&amp;"Times New Roman,Normal"Ajuntament de València</oddHeader>
    <oddFooter>&amp;R&amp;P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3"/>
  <sheetViews>
    <sheetView zoomScaleNormal="100" workbookViewId="0"/>
  </sheetViews>
  <sheetFormatPr baseColWidth="10" defaultRowHeight="12.75" x14ac:dyDescent="0.2"/>
  <cols>
    <col min="1" max="1" width="19.140625" customWidth="1"/>
    <col min="2" max="2" width="8.85546875" bestFit="1" customWidth="1"/>
    <col min="3" max="3" width="9.28515625" customWidth="1"/>
    <col min="4" max="4" width="12.28515625" customWidth="1"/>
    <col min="5" max="5" width="10.42578125" customWidth="1"/>
    <col min="6" max="6" width="11.85546875" customWidth="1"/>
    <col min="7" max="7" width="12.5703125" customWidth="1"/>
    <col min="8" max="8" width="9.7109375" customWidth="1"/>
    <col min="10" max="10" width="13.42578125" customWidth="1"/>
    <col min="11" max="11" width="39.85546875" customWidth="1"/>
  </cols>
  <sheetData>
    <row r="1" spans="1:19" x14ac:dyDescent="0.2">
      <c r="A1" s="16" t="s">
        <v>205</v>
      </c>
    </row>
    <row r="2" spans="1:19" x14ac:dyDescent="0.2">
      <c r="A2" s="17" t="s">
        <v>211</v>
      </c>
    </row>
    <row r="3" spans="1:19" x14ac:dyDescent="0.2">
      <c r="B3" s="34"/>
      <c r="C3" s="34"/>
      <c r="D3" s="34"/>
      <c r="E3" s="34"/>
      <c r="F3" s="34"/>
      <c r="G3" s="34"/>
      <c r="H3" s="34"/>
    </row>
    <row r="4" spans="1:19" ht="30" customHeight="1" x14ac:dyDescent="0.2">
      <c r="A4" s="18"/>
      <c r="B4" s="96" t="s">
        <v>38</v>
      </c>
      <c r="C4" s="71" t="s">
        <v>39</v>
      </c>
      <c r="D4" s="71" t="s">
        <v>42</v>
      </c>
      <c r="E4" s="71" t="s">
        <v>155</v>
      </c>
      <c r="F4" s="71" t="s">
        <v>154</v>
      </c>
      <c r="G4" s="71" t="s">
        <v>153</v>
      </c>
      <c r="H4" s="71" t="s">
        <v>156</v>
      </c>
    </row>
    <row r="5" spans="1:19" ht="30" customHeight="1" x14ac:dyDescent="0.2">
      <c r="A5" s="18"/>
      <c r="B5" s="96"/>
      <c r="C5" s="19" t="s">
        <v>129</v>
      </c>
      <c r="D5" s="20" t="s">
        <v>132</v>
      </c>
      <c r="E5" s="19" t="s">
        <v>159</v>
      </c>
      <c r="F5" s="19" t="s">
        <v>158</v>
      </c>
      <c r="G5" s="20" t="s">
        <v>157</v>
      </c>
      <c r="H5" s="20" t="s">
        <v>134</v>
      </c>
    </row>
    <row r="6" spans="1:19" s="16" customFormat="1" ht="24" x14ac:dyDescent="0.2">
      <c r="A6" s="68" t="s">
        <v>128</v>
      </c>
      <c r="B6" s="25">
        <v>1013506</v>
      </c>
      <c r="C6" s="25">
        <v>696735</v>
      </c>
      <c r="D6" s="25">
        <v>132892</v>
      </c>
      <c r="E6" s="25">
        <v>55657</v>
      </c>
      <c r="F6" s="25">
        <v>55507</v>
      </c>
      <c r="G6" s="25">
        <v>35671</v>
      </c>
      <c r="H6" s="25">
        <v>37044</v>
      </c>
      <c r="J6" s="58"/>
      <c r="K6"/>
      <c r="L6"/>
      <c r="M6"/>
      <c r="N6"/>
      <c r="O6"/>
      <c r="P6"/>
      <c r="Q6"/>
      <c r="R6"/>
      <c r="S6"/>
    </row>
    <row r="7" spans="1:19" s="28" customFormat="1" x14ac:dyDescent="0.2">
      <c r="A7" s="65" t="s">
        <v>45</v>
      </c>
      <c r="B7" s="31">
        <v>487367</v>
      </c>
      <c r="C7" s="37">
        <v>337483</v>
      </c>
      <c r="D7" s="31">
        <v>71681</v>
      </c>
      <c r="E7" s="31">
        <v>23051</v>
      </c>
      <c r="F7" s="31">
        <v>25569</v>
      </c>
      <c r="G7" s="31">
        <v>16118</v>
      </c>
      <c r="H7" s="31">
        <v>13465</v>
      </c>
      <c r="J7" s="58"/>
      <c r="K7"/>
      <c r="L7"/>
      <c r="M7"/>
      <c r="N7"/>
      <c r="O7"/>
      <c r="P7"/>
      <c r="Q7"/>
      <c r="R7"/>
      <c r="S7"/>
    </row>
    <row r="8" spans="1:19" x14ac:dyDescent="0.2">
      <c r="A8" s="26" t="s">
        <v>160</v>
      </c>
      <c r="B8" s="31">
        <v>19643</v>
      </c>
      <c r="C8" s="37">
        <v>13441</v>
      </c>
      <c r="D8" s="31">
        <v>2161</v>
      </c>
      <c r="E8" s="31">
        <v>1313</v>
      </c>
      <c r="F8" s="31">
        <v>1051</v>
      </c>
      <c r="G8" s="31">
        <v>614</v>
      </c>
      <c r="H8" s="31">
        <v>1063</v>
      </c>
      <c r="J8" s="58"/>
    </row>
    <row r="9" spans="1:19" x14ac:dyDescent="0.2">
      <c r="A9" s="26" t="s">
        <v>161</v>
      </c>
      <c r="B9" s="31">
        <v>10780</v>
      </c>
      <c r="C9" s="37">
        <v>7249</v>
      </c>
      <c r="D9" s="31">
        <v>1305</v>
      </c>
      <c r="E9" s="31">
        <v>602</v>
      </c>
      <c r="F9" s="31">
        <v>724</v>
      </c>
      <c r="G9" s="31">
        <v>472</v>
      </c>
      <c r="H9" s="31">
        <v>428</v>
      </c>
      <c r="J9" s="58"/>
    </row>
    <row r="10" spans="1:19" x14ac:dyDescent="0.2">
      <c r="A10" s="26" t="s">
        <v>162</v>
      </c>
      <c r="B10" s="31">
        <v>3089</v>
      </c>
      <c r="C10" s="37">
        <v>2128</v>
      </c>
      <c r="D10" s="31">
        <v>358</v>
      </c>
      <c r="E10" s="31">
        <v>176</v>
      </c>
      <c r="F10" s="31">
        <v>178</v>
      </c>
      <c r="G10" s="31">
        <v>115</v>
      </c>
      <c r="H10" s="31">
        <v>134</v>
      </c>
      <c r="J10" s="58"/>
    </row>
    <row r="11" spans="1:19" x14ac:dyDescent="0.2">
      <c r="A11" s="26" t="s">
        <v>163</v>
      </c>
      <c r="B11" s="31">
        <v>17074</v>
      </c>
      <c r="C11" s="37">
        <v>11623</v>
      </c>
      <c r="D11" s="31">
        <v>2899</v>
      </c>
      <c r="E11" s="31">
        <v>776</v>
      </c>
      <c r="F11" s="31">
        <v>844</v>
      </c>
      <c r="G11" s="31">
        <v>628</v>
      </c>
      <c r="H11" s="31">
        <v>304</v>
      </c>
      <c r="J11" s="58"/>
    </row>
    <row r="12" spans="1:19" x14ac:dyDescent="0.2">
      <c r="A12" s="26" t="s">
        <v>164</v>
      </c>
      <c r="B12" s="31">
        <v>4527</v>
      </c>
      <c r="C12" s="37">
        <v>2194</v>
      </c>
      <c r="D12" s="31">
        <v>547</v>
      </c>
      <c r="E12" s="31">
        <v>445</v>
      </c>
      <c r="F12" s="31">
        <v>193</v>
      </c>
      <c r="G12" s="31">
        <v>178</v>
      </c>
      <c r="H12" s="31">
        <v>970</v>
      </c>
      <c r="J12" s="58"/>
    </row>
    <row r="13" spans="1:19" x14ac:dyDescent="0.2">
      <c r="A13" s="26" t="s">
        <v>165</v>
      </c>
      <c r="B13" s="31">
        <v>7842</v>
      </c>
      <c r="C13" s="31">
        <v>5580</v>
      </c>
      <c r="D13" s="31">
        <v>799</v>
      </c>
      <c r="E13" s="31">
        <v>527</v>
      </c>
      <c r="F13" s="31">
        <v>388</v>
      </c>
      <c r="G13" s="31">
        <v>301</v>
      </c>
      <c r="H13" s="31">
        <v>247</v>
      </c>
      <c r="J13" s="58"/>
    </row>
    <row r="14" spans="1:19" x14ac:dyDescent="0.2">
      <c r="A14" s="26" t="s">
        <v>166</v>
      </c>
      <c r="B14" s="31">
        <v>19323</v>
      </c>
      <c r="C14" s="31">
        <v>12637</v>
      </c>
      <c r="D14" s="31">
        <v>2063</v>
      </c>
      <c r="E14" s="31">
        <v>1282</v>
      </c>
      <c r="F14" s="31">
        <v>1262</v>
      </c>
      <c r="G14" s="31">
        <v>726</v>
      </c>
      <c r="H14" s="31">
        <v>1353</v>
      </c>
      <c r="J14" s="58"/>
    </row>
    <row r="15" spans="1:19" x14ac:dyDescent="0.2">
      <c r="A15" s="26" t="s">
        <v>167</v>
      </c>
      <c r="B15" s="31">
        <v>10122</v>
      </c>
      <c r="C15" s="31">
        <v>6736</v>
      </c>
      <c r="D15" s="31">
        <v>1090</v>
      </c>
      <c r="E15" s="31">
        <v>507</v>
      </c>
      <c r="F15" s="31">
        <v>464</v>
      </c>
      <c r="G15" s="31">
        <v>442</v>
      </c>
      <c r="H15" s="31">
        <v>883</v>
      </c>
      <c r="J15" s="58"/>
    </row>
    <row r="16" spans="1:19" x14ac:dyDescent="0.2">
      <c r="A16" s="26" t="s">
        <v>168</v>
      </c>
      <c r="B16" s="31">
        <v>2338</v>
      </c>
      <c r="C16" s="31">
        <v>1627</v>
      </c>
      <c r="D16" s="31">
        <v>271</v>
      </c>
      <c r="E16" s="31">
        <v>138</v>
      </c>
      <c r="F16" s="31">
        <v>119</v>
      </c>
      <c r="G16" s="31">
        <v>145</v>
      </c>
      <c r="H16" s="31">
        <v>38</v>
      </c>
      <c r="J16" s="58"/>
    </row>
    <row r="17" spans="1:10" x14ac:dyDescent="0.2">
      <c r="A17" s="26" t="s">
        <v>169</v>
      </c>
      <c r="B17" s="31">
        <v>5071</v>
      </c>
      <c r="C17" s="31">
        <v>3618</v>
      </c>
      <c r="D17" s="31">
        <v>741</v>
      </c>
      <c r="E17" s="31">
        <v>232</v>
      </c>
      <c r="F17" s="31">
        <v>211</v>
      </c>
      <c r="G17" s="31">
        <v>203</v>
      </c>
      <c r="H17" s="31">
        <v>66</v>
      </c>
      <c r="J17" s="58"/>
    </row>
    <row r="18" spans="1:10" x14ac:dyDescent="0.2">
      <c r="A18" s="26" t="s">
        <v>170</v>
      </c>
      <c r="B18" s="31">
        <v>6855</v>
      </c>
      <c r="C18" s="31">
        <v>4724</v>
      </c>
      <c r="D18" s="31">
        <v>859</v>
      </c>
      <c r="E18" s="31">
        <v>400</v>
      </c>
      <c r="F18" s="31">
        <v>390</v>
      </c>
      <c r="G18" s="31">
        <v>279</v>
      </c>
      <c r="H18" s="31">
        <v>203</v>
      </c>
      <c r="J18" s="58"/>
    </row>
    <row r="19" spans="1:10" x14ac:dyDescent="0.2">
      <c r="A19" s="26" t="s">
        <v>171</v>
      </c>
      <c r="B19" s="31">
        <v>3149</v>
      </c>
      <c r="C19" s="31">
        <v>1336</v>
      </c>
      <c r="D19" s="31">
        <v>173</v>
      </c>
      <c r="E19" s="31">
        <v>476</v>
      </c>
      <c r="F19" s="31">
        <v>354</v>
      </c>
      <c r="G19" s="31">
        <v>92</v>
      </c>
      <c r="H19" s="31">
        <v>718</v>
      </c>
      <c r="J19" s="58"/>
    </row>
    <row r="20" spans="1:10" x14ac:dyDescent="0.2">
      <c r="A20" s="26" t="s">
        <v>172</v>
      </c>
      <c r="B20" s="31">
        <v>2964</v>
      </c>
      <c r="C20" s="31">
        <v>1895</v>
      </c>
      <c r="D20" s="31">
        <v>408</v>
      </c>
      <c r="E20" s="31">
        <v>155</v>
      </c>
      <c r="F20" s="31">
        <v>140</v>
      </c>
      <c r="G20" s="31">
        <v>110</v>
      </c>
      <c r="H20" s="31">
        <v>256</v>
      </c>
      <c r="J20" s="58"/>
    </row>
    <row r="21" spans="1:10" x14ac:dyDescent="0.2">
      <c r="A21" s="26" t="s">
        <v>173</v>
      </c>
      <c r="B21" s="31">
        <v>24446</v>
      </c>
      <c r="C21" s="31">
        <v>17421</v>
      </c>
      <c r="D21" s="31">
        <v>3160</v>
      </c>
      <c r="E21" s="31">
        <v>1283</v>
      </c>
      <c r="F21" s="31">
        <v>1140</v>
      </c>
      <c r="G21" s="31">
        <v>1054</v>
      </c>
      <c r="H21" s="31">
        <v>388</v>
      </c>
      <c r="J21" s="58"/>
    </row>
    <row r="22" spans="1:10" x14ac:dyDescent="0.2">
      <c r="A22" s="26" t="s">
        <v>174</v>
      </c>
      <c r="B22" s="31">
        <v>14368</v>
      </c>
      <c r="C22" s="31">
        <v>9496</v>
      </c>
      <c r="D22" s="31">
        <v>1637</v>
      </c>
      <c r="E22" s="31">
        <v>903</v>
      </c>
      <c r="F22" s="31">
        <v>1004</v>
      </c>
      <c r="G22" s="31">
        <v>703</v>
      </c>
      <c r="H22" s="31">
        <v>625</v>
      </c>
      <c r="J22" s="58"/>
    </row>
    <row r="23" spans="1:10" x14ac:dyDescent="0.2">
      <c r="A23" s="26" t="s">
        <v>175</v>
      </c>
      <c r="B23" s="31">
        <v>528</v>
      </c>
      <c r="C23" s="31">
        <v>398</v>
      </c>
      <c r="D23" s="31">
        <v>62</v>
      </c>
      <c r="E23" s="31">
        <v>27</v>
      </c>
      <c r="F23" s="31">
        <v>17</v>
      </c>
      <c r="G23" s="31">
        <v>18</v>
      </c>
      <c r="H23" s="31">
        <v>6</v>
      </c>
      <c r="J23" s="58"/>
    </row>
    <row r="24" spans="1:10" ht="12" customHeight="1" x14ac:dyDescent="0.2">
      <c r="A24" s="26" t="s">
        <v>176</v>
      </c>
      <c r="B24" s="31">
        <v>5394</v>
      </c>
      <c r="C24" s="31">
        <v>3854</v>
      </c>
      <c r="D24" s="31">
        <v>700</v>
      </c>
      <c r="E24" s="31">
        <v>285</v>
      </c>
      <c r="F24" s="31">
        <v>250</v>
      </c>
      <c r="G24" s="31">
        <v>228</v>
      </c>
      <c r="H24" s="31">
        <v>77</v>
      </c>
      <c r="J24" s="58"/>
    </row>
    <row r="25" spans="1:10" x14ac:dyDescent="0.2">
      <c r="A25" s="26" t="s">
        <v>177</v>
      </c>
      <c r="B25" s="31">
        <v>9953</v>
      </c>
      <c r="C25" s="31">
        <v>6849</v>
      </c>
      <c r="D25" s="31">
        <v>1565</v>
      </c>
      <c r="E25" s="31">
        <v>382</v>
      </c>
      <c r="F25" s="31">
        <v>591</v>
      </c>
      <c r="G25" s="31">
        <v>354</v>
      </c>
      <c r="H25" s="31">
        <v>212</v>
      </c>
      <c r="J25" s="58"/>
    </row>
    <row r="26" spans="1:10" x14ac:dyDescent="0.2">
      <c r="A26" s="26" t="s">
        <v>178</v>
      </c>
      <c r="B26" s="31">
        <v>52</v>
      </c>
      <c r="C26" s="31">
        <v>31</v>
      </c>
      <c r="D26" s="31">
        <v>9</v>
      </c>
      <c r="E26" s="31">
        <v>1</v>
      </c>
      <c r="F26" s="31">
        <v>7</v>
      </c>
      <c r="G26" s="31">
        <v>4</v>
      </c>
      <c r="H26" s="31">
        <v>0</v>
      </c>
      <c r="J26" s="58"/>
    </row>
    <row r="27" spans="1:10" x14ac:dyDescent="0.2">
      <c r="A27" s="26" t="s">
        <v>179</v>
      </c>
      <c r="B27" s="31">
        <v>22201</v>
      </c>
      <c r="C27" s="31">
        <v>15686</v>
      </c>
      <c r="D27" s="31">
        <v>2390</v>
      </c>
      <c r="E27" s="31">
        <v>1379</v>
      </c>
      <c r="F27" s="31">
        <v>1315</v>
      </c>
      <c r="G27" s="31">
        <v>810</v>
      </c>
      <c r="H27" s="31">
        <v>621</v>
      </c>
      <c r="J27" s="58"/>
    </row>
    <row r="28" spans="1:10" x14ac:dyDescent="0.2">
      <c r="A28" s="26" t="s">
        <v>180</v>
      </c>
      <c r="B28" s="31">
        <v>3086</v>
      </c>
      <c r="C28" s="31">
        <v>1453</v>
      </c>
      <c r="D28" s="31">
        <v>271</v>
      </c>
      <c r="E28" s="31">
        <v>186</v>
      </c>
      <c r="F28" s="31">
        <v>141</v>
      </c>
      <c r="G28" s="31">
        <v>98</v>
      </c>
      <c r="H28" s="31">
        <v>937</v>
      </c>
      <c r="J28" s="58"/>
    </row>
    <row r="29" spans="1:10" x14ac:dyDescent="0.2">
      <c r="A29" s="26" t="s">
        <v>181</v>
      </c>
      <c r="B29" s="31">
        <v>11591</v>
      </c>
      <c r="C29" s="31">
        <v>7908</v>
      </c>
      <c r="D29" s="31">
        <v>1061</v>
      </c>
      <c r="E29" s="31">
        <v>707</v>
      </c>
      <c r="F29" s="31">
        <v>543</v>
      </c>
      <c r="G29" s="31">
        <v>443</v>
      </c>
      <c r="H29" s="31">
        <v>929</v>
      </c>
      <c r="J29" s="58"/>
    </row>
    <row r="30" spans="1:10" x14ac:dyDescent="0.2">
      <c r="A30" s="26" t="s">
        <v>182</v>
      </c>
      <c r="B30" s="31">
        <v>5563</v>
      </c>
      <c r="C30" s="31">
        <v>3516</v>
      </c>
      <c r="D30" s="31">
        <v>652</v>
      </c>
      <c r="E30" s="31">
        <v>396</v>
      </c>
      <c r="F30" s="31">
        <v>523</v>
      </c>
      <c r="G30" s="31">
        <v>227</v>
      </c>
      <c r="H30" s="31">
        <v>249</v>
      </c>
      <c r="J30" s="58"/>
    </row>
    <row r="31" spans="1:10" x14ac:dyDescent="0.2">
      <c r="A31" s="26" t="s">
        <v>183</v>
      </c>
      <c r="B31" s="31">
        <v>7645</v>
      </c>
      <c r="C31" s="31">
        <v>5262</v>
      </c>
      <c r="D31" s="31">
        <v>972</v>
      </c>
      <c r="E31" s="31">
        <v>514</v>
      </c>
      <c r="F31" s="31">
        <v>377</v>
      </c>
      <c r="G31" s="31">
        <v>342</v>
      </c>
      <c r="H31" s="31">
        <v>178</v>
      </c>
      <c r="J31" s="58"/>
    </row>
    <row r="32" spans="1:10" x14ac:dyDescent="0.2">
      <c r="A32" s="26" t="s">
        <v>184</v>
      </c>
      <c r="B32" s="31">
        <v>25168</v>
      </c>
      <c r="C32" s="31">
        <v>18473</v>
      </c>
      <c r="D32" s="31">
        <v>3325</v>
      </c>
      <c r="E32" s="31">
        <v>1032</v>
      </c>
      <c r="F32" s="31">
        <v>1064</v>
      </c>
      <c r="G32" s="31">
        <v>778</v>
      </c>
      <c r="H32" s="31">
        <v>496</v>
      </c>
      <c r="J32" s="58"/>
    </row>
    <row r="33" spans="1:10" x14ac:dyDescent="0.2">
      <c r="A33" s="26" t="s">
        <v>185</v>
      </c>
      <c r="B33" s="31">
        <v>15591</v>
      </c>
      <c r="C33" s="31">
        <v>10734</v>
      </c>
      <c r="D33" s="31">
        <v>1933</v>
      </c>
      <c r="E33" s="31">
        <v>874</v>
      </c>
      <c r="F33" s="31">
        <v>756</v>
      </c>
      <c r="G33" s="31">
        <v>742</v>
      </c>
      <c r="H33" s="31">
        <v>552</v>
      </c>
      <c r="J33" s="58"/>
    </row>
    <row r="34" spans="1:10" x14ac:dyDescent="0.2">
      <c r="A34" s="26" t="s">
        <v>186</v>
      </c>
      <c r="B34" s="31">
        <v>5771</v>
      </c>
      <c r="C34" s="31">
        <v>3676</v>
      </c>
      <c r="D34" s="31">
        <v>596</v>
      </c>
      <c r="E34" s="31">
        <v>384</v>
      </c>
      <c r="F34" s="31">
        <v>413</v>
      </c>
      <c r="G34" s="31">
        <v>209</v>
      </c>
      <c r="H34" s="31">
        <v>493</v>
      </c>
      <c r="J34" s="58"/>
    </row>
    <row r="35" spans="1:10" x14ac:dyDescent="0.2">
      <c r="A35" s="26" t="s">
        <v>187</v>
      </c>
      <c r="B35" s="31">
        <v>12286</v>
      </c>
      <c r="C35" s="31">
        <v>8311</v>
      </c>
      <c r="D35" s="31">
        <v>1355</v>
      </c>
      <c r="E35" s="31">
        <v>747</v>
      </c>
      <c r="F35" s="31">
        <v>729</v>
      </c>
      <c r="G35" s="31">
        <v>497</v>
      </c>
      <c r="H35" s="31">
        <v>647</v>
      </c>
      <c r="J35" s="58"/>
    </row>
    <row r="36" spans="1:10" x14ac:dyDescent="0.2">
      <c r="A36" s="26" t="s">
        <v>188</v>
      </c>
      <c r="B36" s="31">
        <v>53898</v>
      </c>
      <c r="C36" s="31">
        <v>37114</v>
      </c>
      <c r="D36" s="31">
        <v>6251</v>
      </c>
      <c r="E36" s="31">
        <v>3377</v>
      </c>
      <c r="F36" s="31">
        <v>3201</v>
      </c>
      <c r="G36" s="31">
        <v>1728</v>
      </c>
      <c r="H36" s="31">
        <v>2227</v>
      </c>
      <c r="J36" s="58"/>
    </row>
    <row r="37" spans="1:10" x14ac:dyDescent="0.2">
      <c r="A37" s="26" t="s">
        <v>189</v>
      </c>
      <c r="B37" s="31">
        <v>6191</v>
      </c>
      <c r="C37" s="31">
        <v>3856</v>
      </c>
      <c r="D37" s="31">
        <v>780</v>
      </c>
      <c r="E37" s="31">
        <v>557</v>
      </c>
      <c r="F37" s="31">
        <v>387</v>
      </c>
      <c r="G37" s="31">
        <v>192</v>
      </c>
      <c r="H37" s="31">
        <v>419</v>
      </c>
      <c r="J37" s="58"/>
    </row>
    <row r="38" spans="1:10" x14ac:dyDescent="0.2">
      <c r="A38" s="26" t="s">
        <v>190</v>
      </c>
      <c r="B38" s="31">
        <v>15775</v>
      </c>
      <c r="C38" s="31">
        <v>11098</v>
      </c>
      <c r="D38" s="31">
        <v>1626</v>
      </c>
      <c r="E38" s="31">
        <v>998</v>
      </c>
      <c r="F38" s="31">
        <v>809</v>
      </c>
      <c r="G38" s="31">
        <v>690</v>
      </c>
      <c r="H38" s="31">
        <v>554</v>
      </c>
      <c r="J38" s="58"/>
    </row>
    <row r="39" spans="1:10" x14ac:dyDescent="0.2">
      <c r="A39" s="26" t="s">
        <v>191</v>
      </c>
      <c r="B39" s="31">
        <v>5861</v>
      </c>
      <c r="C39" s="31">
        <v>4189</v>
      </c>
      <c r="D39" s="31">
        <v>641</v>
      </c>
      <c r="E39" s="31">
        <v>359</v>
      </c>
      <c r="F39" s="31">
        <v>269</v>
      </c>
      <c r="G39" s="31">
        <v>227</v>
      </c>
      <c r="H39" s="31">
        <v>176</v>
      </c>
      <c r="J39" s="58"/>
    </row>
    <row r="40" spans="1:10" x14ac:dyDescent="0.2">
      <c r="A40" s="26" t="s">
        <v>192</v>
      </c>
      <c r="B40" s="31">
        <v>14283</v>
      </c>
      <c r="C40" s="31">
        <v>10595</v>
      </c>
      <c r="D40" s="31">
        <v>1357</v>
      </c>
      <c r="E40" s="31">
        <v>705</v>
      </c>
      <c r="F40" s="31">
        <v>716</v>
      </c>
      <c r="G40" s="31">
        <v>543</v>
      </c>
      <c r="H40" s="31">
        <v>367</v>
      </c>
      <c r="J40" s="58"/>
    </row>
    <row r="41" spans="1:10" x14ac:dyDescent="0.2">
      <c r="A41" s="26" t="s">
        <v>193</v>
      </c>
      <c r="B41" s="31">
        <v>6893</v>
      </c>
      <c r="C41" s="31">
        <v>4689</v>
      </c>
      <c r="D41" s="31">
        <v>711</v>
      </c>
      <c r="E41" s="31">
        <v>398</v>
      </c>
      <c r="F41" s="31">
        <v>360</v>
      </c>
      <c r="G41" s="31">
        <v>311</v>
      </c>
      <c r="H41" s="31">
        <v>424</v>
      </c>
      <c r="J41" s="58"/>
    </row>
    <row r="42" spans="1:10" x14ac:dyDescent="0.2">
      <c r="A42" s="26" t="s">
        <v>194</v>
      </c>
      <c r="B42" s="31">
        <v>19644</v>
      </c>
      <c r="C42" s="31">
        <v>13035</v>
      </c>
      <c r="D42" s="31">
        <v>1701</v>
      </c>
      <c r="E42" s="31">
        <v>1528</v>
      </c>
      <c r="F42" s="31">
        <v>1311</v>
      </c>
      <c r="G42" s="31">
        <v>623</v>
      </c>
      <c r="H42" s="31">
        <v>1446</v>
      </c>
      <c r="J42" s="58"/>
    </row>
    <row r="43" spans="1:10" x14ac:dyDescent="0.2">
      <c r="A43" s="65" t="s">
        <v>195</v>
      </c>
      <c r="B43" s="31">
        <v>7017</v>
      </c>
      <c r="C43" s="31">
        <v>4950</v>
      </c>
      <c r="D43" s="31">
        <v>705</v>
      </c>
      <c r="E43" s="31">
        <v>448</v>
      </c>
      <c r="F43" s="31">
        <v>447</v>
      </c>
      <c r="G43" s="31">
        <v>267</v>
      </c>
      <c r="H43" s="31">
        <v>200</v>
      </c>
      <c r="J43" s="58"/>
    </row>
    <row r="44" spans="1:10" x14ac:dyDescent="0.2">
      <c r="A44" s="26" t="s">
        <v>196</v>
      </c>
      <c r="B44" s="31">
        <v>5325</v>
      </c>
      <c r="C44" s="31">
        <v>3735</v>
      </c>
      <c r="D44" s="31">
        <v>901</v>
      </c>
      <c r="E44" s="31">
        <v>134</v>
      </c>
      <c r="F44" s="31">
        <v>279</v>
      </c>
      <c r="G44" s="31">
        <v>212</v>
      </c>
      <c r="H44" s="31">
        <v>64</v>
      </c>
      <c r="J44" s="58"/>
    </row>
    <row r="45" spans="1:10" ht="24" x14ac:dyDescent="0.2">
      <c r="A45" s="29" t="s">
        <v>197</v>
      </c>
      <c r="B45" s="31">
        <v>7293</v>
      </c>
      <c r="C45" s="31">
        <v>5355</v>
      </c>
      <c r="D45" s="31">
        <v>997</v>
      </c>
      <c r="E45" s="31">
        <v>216</v>
      </c>
      <c r="F45" s="31">
        <v>323</v>
      </c>
      <c r="G45" s="31">
        <v>212</v>
      </c>
      <c r="H45" s="31">
        <v>190</v>
      </c>
      <c r="J45" s="58"/>
    </row>
    <row r="46" spans="1:10" x14ac:dyDescent="0.2">
      <c r="A46" s="26" t="s">
        <v>198</v>
      </c>
      <c r="B46" s="31">
        <v>5021</v>
      </c>
      <c r="C46" s="31">
        <v>3403</v>
      </c>
      <c r="D46" s="31">
        <v>542</v>
      </c>
      <c r="E46" s="31">
        <v>287</v>
      </c>
      <c r="F46" s="31">
        <v>279</v>
      </c>
      <c r="G46" s="31">
        <v>197</v>
      </c>
      <c r="H46" s="31">
        <v>313</v>
      </c>
      <c r="J46" s="58"/>
    </row>
    <row r="47" spans="1:10" x14ac:dyDescent="0.2">
      <c r="A47" s="26" t="s">
        <v>199</v>
      </c>
      <c r="B47" s="31">
        <v>13787</v>
      </c>
      <c r="C47" s="31">
        <v>9509</v>
      </c>
      <c r="D47" s="31">
        <v>1463</v>
      </c>
      <c r="E47" s="31">
        <v>898</v>
      </c>
      <c r="F47" s="31">
        <v>680</v>
      </c>
      <c r="G47" s="31">
        <v>602</v>
      </c>
      <c r="H47" s="31">
        <v>635</v>
      </c>
      <c r="J47" s="58"/>
    </row>
    <row r="48" spans="1:10" x14ac:dyDescent="0.2">
      <c r="A48" s="26" t="s">
        <v>200</v>
      </c>
      <c r="B48" s="31">
        <v>12014</v>
      </c>
      <c r="C48" s="31">
        <v>5620</v>
      </c>
      <c r="D48" s="31">
        <v>993</v>
      </c>
      <c r="E48" s="31">
        <v>2008</v>
      </c>
      <c r="F48" s="31">
        <v>1784</v>
      </c>
      <c r="G48" s="31">
        <v>324</v>
      </c>
      <c r="H48" s="31">
        <v>1285</v>
      </c>
      <c r="J48" s="58"/>
    </row>
    <row r="49" spans="1:10" x14ac:dyDescent="0.2">
      <c r="A49" s="26" t="s">
        <v>201</v>
      </c>
      <c r="B49" s="31">
        <v>55229</v>
      </c>
      <c r="C49" s="31">
        <v>39319</v>
      </c>
      <c r="D49" s="31">
        <v>6515</v>
      </c>
      <c r="E49" s="31">
        <v>3264</v>
      </c>
      <c r="F49" s="31">
        <v>2757</v>
      </c>
      <c r="G49" s="31">
        <v>1869</v>
      </c>
      <c r="H49" s="31">
        <v>1505</v>
      </c>
      <c r="J49" s="58"/>
    </row>
    <row r="50" spans="1:10" x14ac:dyDescent="0.2">
      <c r="A50" s="26" t="s">
        <v>202</v>
      </c>
      <c r="B50" s="31">
        <v>2639</v>
      </c>
      <c r="C50" s="31">
        <v>1857</v>
      </c>
      <c r="D50" s="31">
        <v>360</v>
      </c>
      <c r="E50" s="31">
        <v>143</v>
      </c>
      <c r="F50" s="31">
        <v>126</v>
      </c>
      <c r="G50" s="31">
        <v>100</v>
      </c>
      <c r="H50" s="31">
        <v>53</v>
      </c>
      <c r="J50" s="58"/>
    </row>
    <row r="51" spans="1:10" x14ac:dyDescent="0.2">
      <c r="A51" s="26" t="s">
        <v>203</v>
      </c>
      <c r="B51" s="31">
        <v>18849</v>
      </c>
      <c r="C51" s="31">
        <v>13072</v>
      </c>
      <c r="D51" s="31">
        <v>2306</v>
      </c>
      <c r="E51" s="31">
        <v>1157</v>
      </c>
      <c r="F51" s="31">
        <v>1022</v>
      </c>
      <c r="G51" s="31">
        <v>644</v>
      </c>
      <c r="H51" s="31">
        <v>648</v>
      </c>
      <c r="J51" s="58"/>
    </row>
    <row r="52" spans="1:10" x14ac:dyDescent="0.2">
      <c r="A52" s="24" t="s">
        <v>116</v>
      </c>
      <c r="B52" s="30"/>
      <c r="C52" s="30"/>
      <c r="D52" s="30"/>
      <c r="E52" s="30"/>
      <c r="F52" s="30"/>
      <c r="G52" s="30"/>
      <c r="H52" s="30"/>
      <c r="J52" s="3"/>
    </row>
    <row r="53" spans="1:10" x14ac:dyDescent="0.2">
      <c r="A53" s="24" t="s">
        <v>48</v>
      </c>
      <c r="B53" s="30"/>
      <c r="C53" s="30"/>
      <c r="D53" s="30"/>
      <c r="E53" s="30"/>
      <c r="F53" s="30"/>
      <c r="G53" s="30"/>
      <c r="H53" s="30"/>
      <c r="J53" s="3"/>
    </row>
    <row r="54" spans="1:10" x14ac:dyDescent="0.2">
      <c r="A54" s="24"/>
      <c r="B54" s="30"/>
      <c r="C54" s="30"/>
      <c r="D54" s="30"/>
      <c r="E54" s="30"/>
      <c r="F54" s="30"/>
      <c r="G54" s="30"/>
      <c r="H54" s="30"/>
      <c r="J54" s="3"/>
    </row>
    <row r="55" spans="1:10" x14ac:dyDescent="0.2">
      <c r="A55" s="24"/>
      <c r="B55" s="30"/>
      <c r="C55" s="30"/>
      <c r="D55" s="30"/>
      <c r="E55" s="30"/>
      <c r="F55" s="30"/>
      <c r="G55" s="30"/>
      <c r="H55" s="30"/>
      <c r="J55" s="3"/>
    </row>
    <row r="56" spans="1:10" x14ac:dyDescent="0.2">
      <c r="B56" s="31"/>
      <c r="C56" s="31"/>
      <c r="D56" s="31"/>
      <c r="E56" s="31"/>
      <c r="F56" s="31"/>
      <c r="G56" s="31"/>
      <c r="H56" s="31"/>
      <c r="J56" s="3"/>
    </row>
    <row r="57" spans="1:10" x14ac:dyDescent="0.2">
      <c r="B57" s="30"/>
      <c r="C57" s="30"/>
      <c r="D57" s="30"/>
      <c r="E57" s="30"/>
      <c r="F57" s="30"/>
      <c r="G57" s="30"/>
      <c r="H57" s="30"/>
      <c r="J57" s="3"/>
    </row>
    <row r="58" spans="1:10" x14ac:dyDescent="0.2">
      <c r="B58" s="30"/>
      <c r="C58" s="30"/>
      <c r="D58" s="30"/>
      <c r="E58" s="30"/>
      <c r="F58" s="30"/>
      <c r="G58" s="30"/>
      <c r="H58" s="30"/>
      <c r="J58" s="3"/>
    </row>
    <row r="59" spans="1:10" x14ac:dyDescent="0.2">
      <c r="B59" s="30"/>
      <c r="C59" s="30"/>
      <c r="D59" s="30"/>
      <c r="E59" s="30"/>
      <c r="F59" s="30"/>
      <c r="G59" s="30"/>
      <c r="H59" s="30"/>
      <c r="J59" s="3"/>
    </row>
    <row r="61" spans="1:10" x14ac:dyDescent="0.2">
      <c r="A61" s="26"/>
      <c r="B61" s="31"/>
      <c r="C61" s="37"/>
      <c r="D61" s="31"/>
      <c r="E61" s="31"/>
      <c r="F61" s="31"/>
      <c r="G61" s="31"/>
      <c r="H61" s="31"/>
      <c r="J61" s="58"/>
    </row>
    <row r="62" spans="1:10" x14ac:dyDescent="0.2">
      <c r="A62" s="26"/>
      <c r="B62" s="31"/>
      <c r="C62" s="37"/>
      <c r="D62" s="31"/>
      <c r="E62" s="31"/>
      <c r="F62" s="31"/>
      <c r="G62" s="31"/>
      <c r="H62" s="31"/>
      <c r="J62" s="58"/>
    </row>
    <row r="63" spans="1:10" x14ac:dyDescent="0.2">
      <c r="A63" s="26"/>
      <c r="B63" s="31"/>
      <c r="C63" s="37"/>
      <c r="D63" s="31"/>
      <c r="E63" s="31"/>
      <c r="F63" s="31"/>
      <c r="G63" s="31"/>
      <c r="H63" s="31"/>
      <c r="J63" s="58"/>
    </row>
    <row r="64" spans="1:10" x14ac:dyDescent="0.2">
      <c r="A64" s="26"/>
      <c r="B64" s="31"/>
      <c r="C64" s="31"/>
      <c r="D64" s="31"/>
      <c r="E64" s="31"/>
      <c r="F64" s="31"/>
      <c r="G64" s="31"/>
      <c r="H64" s="31"/>
      <c r="J64" s="58"/>
    </row>
    <row r="65" spans="1:10" x14ac:dyDescent="0.2">
      <c r="A65" s="26"/>
      <c r="B65" s="31"/>
      <c r="C65" s="31"/>
      <c r="D65" s="31"/>
      <c r="E65" s="31"/>
      <c r="F65" s="31"/>
      <c r="G65" s="31"/>
      <c r="H65" s="31"/>
      <c r="J65" s="58"/>
    </row>
    <row r="66" spans="1:10" x14ac:dyDescent="0.2">
      <c r="A66" s="26"/>
      <c r="B66" s="31"/>
      <c r="C66" s="31"/>
      <c r="D66" s="31"/>
      <c r="E66" s="31"/>
      <c r="F66" s="31"/>
      <c r="G66" s="31"/>
      <c r="H66" s="31"/>
      <c r="J66" s="58"/>
    </row>
    <row r="67" spans="1:10" x14ac:dyDescent="0.2">
      <c r="A67" s="26"/>
      <c r="B67" s="31"/>
      <c r="C67" s="31"/>
      <c r="D67" s="31"/>
      <c r="E67" s="31"/>
      <c r="F67" s="31"/>
      <c r="G67" s="31"/>
      <c r="H67" s="31"/>
      <c r="J67" s="58"/>
    </row>
    <row r="68" spans="1:10" x14ac:dyDescent="0.2">
      <c r="A68" s="26"/>
      <c r="B68" s="31"/>
      <c r="C68" s="31"/>
      <c r="D68" s="31"/>
      <c r="E68" s="31"/>
      <c r="F68" s="31"/>
      <c r="G68" s="31"/>
      <c r="H68" s="31"/>
      <c r="J68" s="58"/>
    </row>
    <row r="69" spans="1:10" x14ac:dyDescent="0.2">
      <c r="A69" s="26"/>
      <c r="B69" s="31"/>
      <c r="C69" s="31"/>
      <c r="D69" s="31"/>
      <c r="E69" s="31"/>
      <c r="F69" s="31"/>
      <c r="G69" s="31"/>
      <c r="H69" s="31"/>
      <c r="J69" s="58"/>
    </row>
    <row r="70" spans="1:10" x14ac:dyDescent="0.2">
      <c r="A70" s="26"/>
      <c r="B70" s="31"/>
      <c r="C70" s="31"/>
      <c r="D70" s="31"/>
      <c r="E70" s="31"/>
      <c r="F70" s="31"/>
      <c r="G70" s="31"/>
      <c r="H70" s="31"/>
      <c r="J70" s="58"/>
    </row>
    <row r="71" spans="1:10" x14ac:dyDescent="0.2">
      <c r="A71" s="26"/>
      <c r="B71" s="31"/>
      <c r="C71" s="31"/>
      <c r="D71" s="31"/>
      <c r="E71" s="31"/>
      <c r="F71" s="31"/>
      <c r="G71" s="31"/>
      <c r="H71" s="31"/>
      <c r="J71" s="58"/>
    </row>
    <row r="72" spans="1:10" x14ac:dyDescent="0.2">
      <c r="A72" s="26"/>
      <c r="B72" s="31"/>
      <c r="C72" s="31"/>
      <c r="D72" s="31"/>
      <c r="E72" s="31"/>
      <c r="F72" s="31"/>
      <c r="G72" s="31"/>
      <c r="H72" s="31"/>
      <c r="J72" s="58"/>
    </row>
    <row r="73" spans="1:10" x14ac:dyDescent="0.2">
      <c r="A73" s="26"/>
      <c r="B73" s="31"/>
      <c r="C73" s="31"/>
      <c r="D73" s="31"/>
      <c r="E73" s="31"/>
      <c r="F73" s="31"/>
      <c r="G73" s="31"/>
      <c r="H73" s="31"/>
      <c r="J73" s="58"/>
    </row>
    <row r="74" spans="1:10" x14ac:dyDescent="0.2">
      <c r="A74" s="26"/>
      <c r="B74" s="31"/>
      <c r="C74" s="31"/>
      <c r="D74" s="31"/>
      <c r="E74" s="31"/>
      <c r="F74" s="31"/>
      <c r="G74" s="31"/>
      <c r="H74" s="31"/>
      <c r="J74" s="58"/>
    </row>
    <row r="75" spans="1:10" x14ac:dyDescent="0.2">
      <c r="A75" s="26"/>
      <c r="B75" s="31"/>
      <c r="C75" s="31"/>
      <c r="D75" s="31"/>
      <c r="E75" s="31"/>
      <c r="F75" s="31"/>
      <c r="G75" s="31"/>
      <c r="H75" s="31"/>
      <c r="J75" s="58"/>
    </row>
    <row r="76" spans="1:10" x14ac:dyDescent="0.2">
      <c r="A76" s="26"/>
      <c r="B76" s="31"/>
      <c r="C76" s="31"/>
      <c r="D76" s="31"/>
      <c r="E76" s="31"/>
      <c r="F76" s="31"/>
      <c r="G76" s="31"/>
      <c r="H76" s="31"/>
      <c r="J76" s="58"/>
    </row>
    <row r="77" spans="1:10" x14ac:dyDescent="0.2">
      <c r="A77" s="26"/>
      <c r="B77" s="31"/>
      <c r="C77" s="31"/>
      <c r="D77" s="31"/>
      <c r="E77" s="31"/>
      <c r="F77" s="31"/>
      <c r="G77" s="31"/>
      <c r="H77" s="31"/>
      <c r="J77" s="58"/>
    </row>
    <row r="78" spans="1:10" x14ac:dyDescent="0.2">
      <c r="A78" s="26"/>
      <c r="B78" s="31"/>
      <c r="C78" s="31"/>
      <c r="D78" s="31"/>
      <c r="E78" s="31"/>
      <c r="F78" s="31"/>
      <c r="G78" s="31"/>
      <c r="H78" s="31"/>
      <c r="J78" s="58"/>
    </row>
    <row r="79" spans="1:10" x14ac:dyDescent="0.2">
      <c r="A79" s="26"/>
      <c r="B79" s="31"/>
      <c r="C79" s="31"/>
      <c r="D79" s="31"/>
      <c r="E79" s="31"/>
      <c r="F79" s="31"/>
      <c r="G79" s="31"/>
      <c r="H79" s="31"/>
      <c r="J79" s="58"/>
    </row>
    <row r="80" spans="1:10" x14ac:dyDescent="0.2">
      <c r="A80" s="26"/>
      <c r="B80" s="31"/>
      <c r="C80" s="31"/>
      <c r="D80" s="31"/>
      <c r="E80" s="31"/>
      <c r="F80" s="31"/>
      <c r="G80" s="31"/>
      <c r="H80" s="31"/>
      <c r="J80" s="58"/>
    </row>
    <row r="81" spans="1:10" x14ac:dyDescent="0.2">
      <c r="A81" s="26"/>
      <c r="B81" s="31"/>
      <c r="C81" s="31"/>
      <c r="D81" s="31"/>
      <c r="E81" s="31"/>
      <c r="F81" s="31"/>
      <c r="G81" s="31"/>
      <c r="H81" s="31"/>
      <c r="J81" s="58"/>
    </row>
    <row r="82" spans="1:10" x14ac:dyDescent="0.2">
      <c r="A82" s="26"/>
      <c r="B82" s="31"/>
      <c r="C82" s="31"/>
      <c r="D82" s="31"/>
      <c r="E82" s="31"/>
      <c r="F82" s="31"/>
      <c r="G82" s="31"/>
      <c r="H82" s="31"/>
      <c r="J82" s="58"/>
    </row>
    <row r="83" spans="1:10" x14ac:dyDescent="0.2">
      <c r="B83" s="34"/>
      <c r="C83" s="34"/>
      <c r="D83" s="34"/>
      <c r="E83" s="34"/>
      <c r="F83" s="34"/>
      <c r="G83" s="34"/>
      <c r="H83" s="34"/>
      <c r="I83" s="34"/>
    </row>
    <row r="84" spans="1:10" x14ac:dyDescent="0.2">
      <c r="B84" s="34"/>
      <c r="C84" s="44"/>
      <c r="D84" s="34"/>
      <c r="E84" s="44"/>
      <c r="F84" s="44"/>
      <c r="G84" s="44"/>
      <c r="H84" s="44"/>
      <c r="I84" s="34"/>
    </row>
    <row r="85" spans="1:10" x14ac:dyDescent="0.2">
      <c r="A85" s="26"/>
      <c r="B85" s="31"/>
      <c r="C85" s="31"/>
      <c r="D85" s="31"/>
      <c r="E85" s="31"/>
      <c r="F85" s="31"/>
      <c r="G85" s="31"/>
      <c r="H85" s="31"/>
      <c r="J85" s="58"/>
    </row>
    <row r="86" spans="1:10" x14ac:dyDescent="0.2">
      <c r="B86" s="34"/>
      <c r="C86" s="44"/>
      <c r="D86" s="34"/>
      <c r="E86" s="34"/>
      <c r="F86" s="44"/>
      <c r="G86" s="44"/>
      <c r="H86" s="44"/>
      <c r="I86" s="34"/>
    </row>
    <row r="87" spans="1:10" x14ac:dyDescent="0.2">
      <c r="A87" s="26"/>
      <c r="B87" s="31"/>
      <c r="C87" s="37"/>
      <c r="D87" s="31"/>
      <c r="E87" s="31"/>
      <c r="F87" s="31"/>
      <c r="G87" s="31"/>
      <c r="H87" s="31"/>
      <c r="J87" s="58"/>
    </row>
    <row r="88" spans="1:10" x14ac:dyDescent="0.2">
      <c r="A88" s="26"/>
      <c r="B88" s="31"/>
      <c r="C88" s="31"/>
      <c r="D88" s="31"/>
      <c r="E88" s="31"/>
      <c r="F88" s="31"/>
      <c r="G88" s="31"/>
      <c r="H88" s="31"/>
      <c r="J88" s="58"/>
    </row>
    <row r="89" spans="1:10" x14ac:dyDescent="0.2">
      <c r="A89" s="26"/>
      <c r="B89" s="31"/>
      <c r="C89" s="31"/>
      <c r="D89" s="31"/>
      <c r="E89" s="31"/>
      <c r="F89" s="31"/>
      <c r="G89" s="31"/>
      <c r="H89" s="31"/>
      <c r="J89" s="58"/>
    </row>
    <row r="90" spans="1:10" x14ac:dyDescent="0.2">
      <c r="A90" s="26"/>
      <c r="B90" s="31"/>
      <c r="C90" s="31"/>
      <c r="D90" s="31"/>
      <c r="E90" s="31"/>
      <c r="F90" s="31"/>
      <c r="G90" s="31"/>
      <c r="H90" s="31"/>
      <c r="J90" s="58"/>
    </row>
    <row r="91" spans="1:10" x14ac:dyDescent="0.2">
      <c r="A91" s="26"/>
      <c r="B91" s="31"/>
      <c r="C91" s="31"/>
      <c r="D91" s="31"/>
      <c r="E91" s="31"/>
      <c r="F91" s="31"/>
      <c r="G91" s="31"/>
      <c r="H91" s="31"/>
      <c r="J91" s="58"/>
    </row>
    <row r="92" spans="1:10" x14ac:dyDescent="0.2">
      <c r="A92" s="26"/>
      <c r="B92" s="31"/>
      <c r="C92" s="31"/>
      <c r="D92" s="31"/>
      <c r="E92" s="31"/>
      <c r="F92" s="31"/>
      <c r="G92" s="31"/>
      <c r="H92" s="31"/>
      <c r="J92" s="58"/>
    </row>
    <row r="93" spans="1:10" x14ac:dyDescent="0.2">
      <c r="A93" s="26"/>
      <c r="B93" s="31"/>
      <c r="C93" s="31"/>
      <c r="D93" s="31"/>
      <c r="E93" s="31"/>
      <c r="F93" s="31"/>
      <c r="G93" s="31"/>
      <c r="H93" s="31"/>
      <c r="J93" s="58"/>
    </row>
    <row r="94" spans="1:10" x14ac:dyDescent="0.2">
      <c r="A94" s="29"/>
      <c r="B94" s="31"/>
      <c r="C94" s="31"/>
      <c r="D94" s="31"/>
      <c r="E94" s="31"/>
      <c r="F94" s="31"/>
      <c r="G94" s="31"/>
      <c r="H94" s="31"/>
      <c r="J94" s="58"/>
    </row>
    <row r="95" spans="1:10" x14ac:dyDescent="0.2">
      <c r="A95" s="26"/>
      <c r="B95" s="31"/>
      <c r="C95" s="31"/>
      <c r="D95" s="31"/>
      <c r="E95" s="31"/>
      <c r="F95" s="31"/>
      <c r="G95" s="31"/>
      <c r="H95" s="31"/>
      <c r="J95" s="58"/>
    </row>
    <row r="96" spans="1:10" x14ac:dyDescent="0.2">
      <c r="A96" s="26"/>
      <c r="B96" s="31"/>
      <c r="C96" s="31"/>
      <c r="D96" s="31"/>
      <c r="E96" s="31"/>
      <c r="F96" s="31"/>
      <c r="G96" s="31"/>
      <c r="H96" s="31"/>
      <c r="J96" s="58"/>
    </row>
    <row r="97" spans="1:10" x14ac:dyDescent="0.2">
      <c r="B97" s="34"/>
      <c r="C97" s="34"/>
      <c r="D97" s="34"/>
      <c r="E97" s="34"/>
      <c r="F97" s="34"/>
      <c r="G97" s="34"/>
      <c r="H97" s="34"/>
      <c r="I97" s="34"/>
    </row>
    <row r="98" spans="1:10" x14ac:dyDescent="0.2">
      <c r="B98" s="44"/>
      <c r="C98" s="44"/>
      <c r="D98" s="34"/>
      <c r="E98" s="44"/>
      <c r="F98" s="44"/>
      <c r="G98" s="44"/>
      <c r="H98" s="44"/>
      <c r="I98" s="34"/>
    </row>
    <row r="99" spans="1:10" x14ac:dyDescent="0.2">
      <c r="B99" s="44"/>
      <c r="C99" s="44"/>
      <c r="D99" s="34"/>
      <c r="E99" s="44"/>
      <c r="F99" s="44"/>
      <c r="G99" s="44"/>
      <c r="H99" s="44"/>
      <c r="I99" s="34"/>
    </row>
    <row r="100" spans="1:10" x14ac:dyDescent="0.2">
      <c r="B100" s="34"/>
      <c r="C100" s="44"/>
      <c r="D100" s="34"/>
      <c r="E100" s="44"/>
      <c r="F100" s="44"/>
      <c r="G100" s="44"/>
      <c r="H100" s="44"/>
      <c r="I100" s="34"/>
    </row>
    <row r="101" spans="1:10" x14ac:dyDescent="0.2">
      <c r="A101" s="26"/>
      <c r="B101" s="31"/>
      <c r="C101" s="37"/>
      <c r="D101" s="31"/>
      <c r="E101" s="31"/>
      <c r="F101" s="31"/>
      <c r="G101" s="31"/>
      <c r="H101" s="31"/>
      <c r="J101" s="58"/>
    </row>
    <row r="102" spans="1:10" x14ac:dyDescent="0.2">
      <c r="A102" s="26"/>
      <c r="B102" s="31"/>
      <c r="C102" s="31"/>
      <c r="D102" s="31"/>
      <c r="E102" s="31"/>
      <c r="F102" s="31"/>
      <c r="G102" s="31"/>
      <c r="H102" s="31"/>
      <c r="J102" s="58"/>
    </row>
    <row r="103" spans="1:10" x14ac:dyDescent="0.2">
      <c r="A103" s="26"/>
      <c r="B103" s="31"/>
      <c r="C103" s="31"/>
      <c r="D103" s="31"/>
      <c r="E103" s="31"/>
      <c r="F103" s="31"/>
      <c r="G103" s="31"/>
      <c r="H103" s="31"/>
      <c r="J103" s="58"/>
    </row>
    <row r="104" spans="1:10" x14ac:dyDescent="0.2">
      <c r="A104" s="26"/>
      <c r="B104" s="31"/>
      <c r="C104" s="31"/>
      <c r="D104" s="31"/>
      <c r="E104" s="31"/>
      <c r="F104" s="31"/>
      <c r="G104" s="31"/>
      <c r="H104" s="31"/>
      <c r="J104" s="58"/>
    </row>
    <row r="105" spans="1:10" x14ac:dyDescent="0.2">
      <c r="A105" s="26"/>
      <c r="B105" s="31"/>
      <c r="C105" s="31"/>
      <c r="D105" s="31"/>
      <c r="E105" s="31"/>
      <c r="F105" s="31"/>
      <c r="G105" s="31"/>
      <c r="H105" s="31"/>
      <c r="J105" s="58"/>
    </row>
    <row r="106" spans="1:10" x14ac:dyDescent="0.2">
      <c r="A106" s="26"/>
      <c r="B106" s="31"/>
      <c r="C106" s="31"/>
      <c r="D106" s="31"/>
      <c r="E106" s="31"/>
      <c r="F106" s="31"/>
      <c r="G106" s="31"/>
      <c r="H106" s="31"/>
      <c r="J106" s="58"/>
    </row>
    <row r="107" spans="1:10" x14ac:dyDescent="0.2">
      <c r="A107" s="26"/>
      <c r="B107" s="31"/>
      <c r="C107" s="31"/>
      <c r="D107" s="31"/>
      <c r="E107" s="31"/>
      <c r="F107" s="31"/>
      <c r="G107" s="31"/>
      <c r="H107" s="31"/>
      <c r="J107" s="58"/>
    </row>
    <row r="108" spans="1:10" x14ac:dyDescent="0.2">
      <c r="A108" s="26"/>
      <c r="B108" s="31"/>
      <c r="C108" s="31"/>
      <c r="D108" s="31"/>
      <c r="E108" s="31"/>
      <c r="F108" s="31"/>
      <c r="G108" s="31"/>
      <c r="H108" s="31"/>
      <c r="J108" s="58"/>
    </row>
    <row r="109" spans="1:10" x14ac:dyDescent="0.2">
      <c r="A109" s="26"/>
      <c r="B109" s="31"/>
      <c r="C109" s="31"/>
      <c r="D109" s="31"/>
      <c r="E109" s="31"/>
      <c r="F109" s="31"/>
      <c r="G109" s="31"/>
      <c r="H109" s="31"/>
      <c r="J109" s="58"/>
    </row>
    <row r="110" spans="1:10" x14ac:dyDescent="0.2">
      <c r="A110" s="26"/>
      <c r="B110" s="31"/>
      <c r="C110" s="31"/>
      <c r="D110" s="31"/>
      <c r="E110" s="31"/>
      <c r="F110" s="31"/>
      <c r="G110" s="31"/>
      <c r="H110" s="31"/>
      <c r="J110" s="58"/>
    </row>
    <row r="111" spans="1:10" x14ac:dyDescent="0.2">
      <c r="A111" s="26"/>
      <c r="B111" s="31"/>
      <c r="C111" s="31"/>
      <c r="D111" s="31"/>
      <c r="E111" s="31"/>
      <c r="F111" s="31"/>
      <c r="G111" s="31"/>
      <c r="H111" s="31"/>
      <c r="J111" s="58"/>
    </row>
    <row r="112" spans="1:10" x14ac:dyDescent="0.2">
      <c r="A112" s="26"/>
      <c r="B112" s="31"/>
      <c r="C112" s="31"/>
      <c r="D112" s="31"/>
      <c r="E112" s="31"/>
      <c r="F112" s="31"/>
      <c r="G112" s="31"/>
      <c r="H112" s="31"/>
      <c r="J112" s="58"/>
    </row>
    <row r="113" spans="2:8" x14ac:dyDescent="0.2">
      <c r="B113" s="34"/>
      <c r="C113" s="34"/>
      <c r="D113" s="34"/>
      <c r="E113" s="34"/>
      <c r="F113" s="34"/>
      <c r="G113" s="34"/>
      <c r="H113" s="34"/>
    </row>
  </sheetData>
  <mergeCells count="1">
    <mergeCell ref="B4:B5"/>
  </mergeCells>
  <phoneticPr fontId="3" type="noConversion"/>
  <pageMargins left="0.78740157480314965" right="0.78740157480314965" top="0.98425196850393704" bottom="0.98425196850393704" header="0" footer="0.31496062992125984"/>
  <pageSetup paperSize="9" scale="94" orientation="portrait" r:id="rId1"/>
  <headerFooter alignWithMargins="0">
    <oddHeader>&amp;L&amp;"Times New Roman,Normal"Oficina d'Estadística&amp;R&amp;"Times New Roman,Normal"Ajuntament de València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Títol</vt:lpstr>
      <vt:lpstr>Título</vt:lpstr>
      <vt:lpstr>Crèdits</vt:lpstr>
      <vt:lpstr>Créditos</vt:lpstr>
      <vt:lpstr>Índex</vt:lpstr>
      <vt:lpstr>Metodologia Vehicles</vt:lpstr>
      <vt:lpstr>Metodologia Permisos</vt:lpstr>
      <vt:lpstr>1</vt:lpstr>
      <vt:lpstr>2</vt:lpstr>
      <vt:lpstr>3</vt:lpstr>
      <vt:lpstr>4</vt:lpstr>
      <vt:lpstr>5</vt:lpstr>
      <vt:lpstr>6</vt:lpstr>
      <vt:lpstr>'5'!Área_de_impresión</vt:lpstr>
    </vt:vector>
  </TitlesOfParts>
  <Company>AJUNTAMENT DE VALENCIA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Tomas Morales Lorente</cp:lastModifiedBy>
  <cp:lastPrinted>2025-11-18T10:25:27Z</cp:lastPrinted>
  <dcterms:created xsi:type="dcterms:W3CDTF">2009-08-07T11:30:55Z</dcterms:created>
  <dcterms:modified xsi:type="dcterms:W3CDTF">2025-11-27T08:51:02Z</dcterms:modified>
</cp:coreProperties>
</file>